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2" activeTab="3"/>
  </bookViews>
  <sheets>
    <sheet name="表3-1 新增地方政府一般债券情况表" sheetId="1" r:id="rId1"/>
    <sheet name="表3-2 新增地方政府专项债券情况表" sheetId="2" r:id="rId2"/>
    <sheet name="表3-3新增地方政府一般债券资金收支情况表" sheetId="3" r:id="rId3"/>
    <sheet name="表3-4 新增地方政府专项债券资金收支情况表" sheetId="4" r:id="rId4"/>
  </sheets>
  <calcPr calcId="144525"/>
</workbook>
</file>

<file path=xl/sharedStrings.xml><?xml version="1.0" encoding="utf-8"?>
<sst xmlns="http://schemas.openxmlformats.org/spreadsheetml/2006/main" count="115" uniqueCount="73">
  <si>
    <t>表3-1</t>
  </si>
  <si>
    <t>2021年--2022年末大渡口区发行的新增地方政府一般债券情况表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</si>
  <si>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</si>
  <si>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</si>
  <si>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</si>
  <si>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</si>
  <si>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</si>
  <si>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</si>
  <si>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</si>
  <si>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</si>
  <si>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</si>
  <si>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</si>
  <si>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</si>
  <si>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</si>
  <si>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</si>
  <si>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2021年重庆市政府一般债券(一期)</t>
  </si>
  <si>
    <t>173643</t>
  </si>
  <si>
    <t>一般债券</t>
  </si>
  <si>
    <t>2021-05-14</t>
  </si>
  <si>
    <t>3.18</t>
  </si>
  <si>
    <t>5年</t>
  </si>
  <si>
    <t>2022年重庆市政府一般债券（一期）</t>
  </si>
  <si>
    <t>2271485</t>
  </si>
  <si>
    <t>2022-07-06</t>
  </si>
  <si>
    <t>2.62</t>
  </si>
  <si>
    <t>3年</t>
  </si>
  <si>
    <t>2022年重庆市政府一般债券（二期）</t>
  </si>
  <si>
    <t>2271683</t>
  </si>
  <si>
    <t>2022-09-23</t>
  </si>
  <si>
    <t>2.4</t>
  </si>
  <si>
    <t>注：本表由使用债券资金的部门不迟于每年6月底前公开，反映截至上年末一般债券及项目信息。</t>
  </si>
  <si>
    <t>表3-2</t>
  </si>
  <si>
    <t>2021年--2022年末大渡口区发行的新增地方政府专项债券情况表</t>
  </si>
  <si>
    <t>债券项目资产类型</t>
  </si>
  <si>
    <t>已取得项目收益</t>
  </si>
  <si>
    <t>2022年重庆市政府专项债券（三十四期）</t>
  </si>
  <si>
    <t>2271764</t>
  </si>
  <si>
    <t>其他领域专项债券</t>
  </si>
  <si>
    <t>2022-10-14</t>
  </si>
  <si>
    <t>2.89</t>
  </si>
  <si>
    <t>10年</t>
  </si>
  <si>
    <t>市政设施</t>
  </si>
  <si>
    <t>ED010B5CCB34E3DDE055000000000001</t>
  </si>
  <si>
    <t>010</t>
  </si>
  <si>
    <t>2021年重庆市政府专项债券(七期)</t>
  </si>
  <si>
    <t>2171225</t>
  </si>
  <si>
    <t>2021-11-19</t>
  </si>
  <si>
    <t>3.69</t>
  </si>
  <si>
    <t>30年</t>
  </si>
  <si>
    <t>市政设施、水利设施</t>
  </si>
  <si>
    <t>7CB98F543AAF437288268F6F30D37A78</t>
  </si>
  <si>
    <t>030</t>
  </si>
  <si>
    <t>2021年重庆市政府专项债券(五期)</t>
  </si>
  <si>
    <t>2171050</t>
  </si>
  <si>
    <t>2021-10-22</t>
  </si>
  <si>
    <t>3.79</t>
  </si>
  <si>
    <t>市政设施、医院</t>
  </si>
  <si>
    <t>708BFE635BFC411C98D97DC738FC665D</t>
  </si>
  <si>
    <t>注：本表由使用债券资金的部门不迟于每年6月底前公开，反映截至上年末专项债券及项目信息。</t>
  </si>
  <si>
    <t>表3-3</t>
  </si>
  <si>
    <t>2021年--2022年末大渡口区发行的新增地方政府一般债券资金收支情况表</t>
  </si>
  <si>
    <t>序号</t>
  </si>
  <si>
    <t>2021年--2022年末新增一般债券资金收入</t>
  </si>
  <si>
    <t>2021年--2022年末新增一般债券资金安排的支出</t>
  </si>
  <si>
    <t>金额</t>
  </si>
  <si>
    <t>支出功能分类</t>
  </si>
  <si>
    <t>合计</t>
  </si>
  <si>
    <t>205教育支出</t>
  </si>
  <si>
    <t>表3-4</t>
  </si>
  <si>
    <t>2021年--2022年末大渡口区发行的新增地方政府专项债券资金收支情况表</t>
  </si>
  <si>
    <t>2021年--2022年末新增专项债券资金收入</t>
  </si>
  <si>
    <t>2021年--2022年末新增专项债券资金安排的支出</t>
  </si>
  <si>
    <t>229其他支出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</si>
</sst>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0"/>
    <numFmt numFmtId="177" formatCode="#,##0.0000"/>
    <numFmt numFmtId="178" formatCode="#,##0.0"/>
  </numFmts>
  <fonts count="27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name val="宋体"/>
      <charset val="1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18" fillId="17" borderId="2" applyNumberFormat="0" applyAlignment="0" applyProtection="0">
      <alignment vertical="center"/>
    </xf>
    <xf numFmtId="0" fontId="26" fillId="22" borderId="9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</cellStyleXfs>
  <cellXfs count="31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5" fillId="0" borderId="0" xfId="0" applyFont="1">
      <alignment vertical="center"/>
    </xf>
    <xf numFmtId="0" fontId="0" fillId="0" borderId="0" xfId="0" applyFont="1" applyFill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horizontal="right" vertical="center" wrapText="1"/>
    </xf>
    <xf numFmtId="178" fontId="4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>
      <alignment vertical="center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workbookViewId="0">
      <pane xSplit="1" ySplit="5" topLeftCell="C6" activePane="bottomRight" state="frozen"/>
      <selection/>
      <selection pane="topRight"/>
      <selection pane="bottomLeft"/>
      <selection pane="bottomRight" activeCell="A2" sqref="A2:L2"/>
    </sheetView>
  </sheetViews>
  <sheetFormatPr defaultColWidth="10" defaultRowHeight="13.5"/>
  <cols>
    <col min="1" max="1" width="33" customWidth="1"/>
    <col min="2" max="2" width="9.625" customWidth="1"/>
    <col min="3" max="3" width="12.125" customWidth="1"/>
    <col min="4" max="4" width="9.75" customWidth="1"/>
    <col min="5" max="5" width="12.75" customWidth="1"/>
    <col min="6" max="6" width="12.125" customWidth="1"/>
    <col min="7" max="7" width="7.625" customWidth="1"/>
    <col min="8" max="8" width="8.5" customWidth="1"/>
    <col min="9" max="9" width="11.625" customWidth="1"/>
    <col min="10" max="10" width="8.125" customWidth="1"/>
    <col min="11" max="11" width="12.875" customWidth="1"/>
    <col min="12" max="12" width="8.625" customWidth="1"/>
    <col min="13" max="13" width="9" customWidth="1"/>
    <col min="14" max="14" width="9.76666666666667" customWidth="1"/>
  </cols>
  <sheetData>
    <row r="1" spans="1:1">
      <c r="A1" s="1" t="s">
        <v>0</v>
      </c>
    </row>
    <row r="2" ht="41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4.3" customHeight="1" spans="1:12">
      <c r="A3" s="1"/>
      <c r="B3" s="1"/>
      <c r="C3" s="1"/>
      <c r="D3" s="1"/>
      <c r="E3" s="1"/>
      <c r="F3" s="1"/>
      <c r="G3" s="1"/>
      <c r="I3" s="1"/>
      <c r="J3" s="1"/>
      <c r="K3" s="30" t="s">
        <v>2</v>
      </c>
      <c r="L3" s="30"/>
    </row>
    <row r="4" ht="30" customHeight="1" spans="1:12">
      <c r="A4" s="4"/>
      <c r="B4" s="13" t="s">
        <v>3</v>
      </c>
      <c r="C4" s="13"/>
      <c r="D4" s="13"/>
      <c r="E4" s="13"/>
      <c r="F4" s="13"/>
      <c r="G4" s="13"/>
      <c r="H4" s="4" t="s">
        <v>4</v>
      </c>
      <c r="I4" s="4"/>
      <c r="J4" s="4" t="s">
        <v>5</v>
      </c>
      <c r="K4" s="4"/>
      <c r="L4" s="4" t="s">
        <v>6</v>
      </c>
    </row>
    <row r="5" ht="39" customHeight="1" spans="1:12">
      <c r="A5" s="4" t="s">
        <v>7</v>
      </c>
      <c r="B5" s="4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G5" s="4" t="s">
        <v>13</v>
      </c>
      <c r="H5" s="4"/>
      <c r="I5" s="4" t="s">
        <v>14</v>
      </c>
      <c r="J5" s="4"/>
      <c r="K5" s="4" t="s">
        <v>14</v>
      </c>
      <c r="L5" s="4"/>
    </row>
    <row r="6" s="25" customFormat="1" ht="36" customHeight="1" spans="1:13">
      <c r="A6" s="26" t="s">
        <v>15</v>
      </c>
      <c r="B6" s="26" t="s">
        <v>16</v>
      </c>
      <c r="C6" s="26" t="s">
        <v>17</v>
      </c>
      <c r="D6" s="27">
        <v>1</v>
      </c>
      <c r="E6" s="26" t="s">
        <v>18</v>
      </c>
      <c r="F6" s="28" t="s">
        <v>19</v>
      </c>
      <c r="G6" s="28" t="s">
        <v>20</v>
      </c>
      <c r="H6" s="27">
        <v>4.38</v>
      </c>
      <c r="I6" s="27">
        <v>1</v>
      </c>
      <c r="J6" s="27">
        <v>3.44</v>
      </c>
      <c r="K6" s="27">
        <v>1</v>
      </c>
      <c r="L6" s="26"/>
      <c r="M6" s="17"/>
    </row>
    <row r="7" s="25" customFormat="1" ht="36" customHeight="1" spans="1:13">
      <c r="A7" s="26" t="s">
        <v>21</v>
      </c>
      <c r="B7" s="26" t="s">
        <v>22</v>
      </c>
      <c r="C7" s="26" t="s">
        <v>17</v>
      </c>
      <c r="D7" s="27">
        <v>1</v>
      </c>
      <c r="E7" s="26" t="s">
        <v>23</v>
      </c>
      <c r="F7" s="28" t="s">
        <v>24</v>
      </c>
      <c r="G7" s="28" t="s">
        <v>25</v>
      </c>
      <c r="H7" s="29">
        <v>3.39</v>
      </c>
      <c r="I7" s="29">
        <v>1</v>
      </c>
      <c r="J7" s="27">
        <v>1</v>
      </c>
      <c r="K7" s="27">
        <v>1</v>
      </c>
      <c r="L7" s="26"/>
      <c r="M7" s="17"/>
    </row>
    <row r="8" s="25" customFormat="1" ht="36" customHeight="1" spans="1:13">
      <c r="A8" s="26" t="s">
        <v>26</v>
      </c>
      <c r="B8" s="26" t="s">
        <v>27</v>
      </c>
      <c r="C8" s="26" t="s">
        <v>17</v>
      </c>
      <c r="D8" s="27">
        <v>1</v>
      </c>
      <c r="E8" s="26" t="s">
        <v>28</v>
      </c>
      <c r="F8" s="28" t="s">
        <v>29</v>
      </c>
      <c r="G8" s="28" t="s">
        <v>25</v>
      </c>
      <c r="H8" s="27">
        <v>6.48</v>
      </c>
      <c r="I8" s="27">
        <v>1</v>
      </c>
      <c r="J8" s="27">
        <v>2.32</v>
      </c>
      <c r="K8" s="27">
        <v>0.89</v>
      </c>
      <c r="L8" s="26"/>
      <c r="M8" s="17"/>
    </row>
    <row r="9" ht="28" customHeight="1" spans="1:8">
      <c r="A9" s="1" t="s">
        <v>30</v>
      </c>
      <c r="B9" s="1"/>
      <c r="C9" s="1"/>
      <c r="D9" s="1"/>
      <c r="E9" s="1"/>
      <c r="F9" s="1"/>
      <c r="G9" s="1"/>
      <c r="H9" s="1"/>
    </row>
  </sheetData>
  <mergeCells count="7">
    <mergeCell ref="A2:L2"/>
    <mergeCell ref="K3:L3"/>
    <mergeCell ref="B4:G4"/>
    <mergeCell ref="H4:I4"/>
    <mergeCell ref="J4:K4"/>
    <mergeCell ref="A9:H9"/>
    <mergeCell ref="L4:L5"/>
  </mergeCells>
  <pageMargins left="0.393055555555556" right="0.393055555555556" top="0.393055555555556" bottom="0.393055555555556" header="0" footer="0"/>
  <pageSetup paperSize="9" scale="96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9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A2" sqref="A2:N2"/>
    </sheetView>
  </sheetViews>
  <sheetFormatPr defaultColWidth="10" defaultRowHeight="13.5"/>
  <cols>
    <col min="1" max="1" width="37.45" customWidth="1"/>
    <col min="2" max="2" width="15.75" customWidth="1"/>
    <col min="3" max="3" width="16.5" customWidth="1"/>
    <col min="4" max="4" width="11" customWidth="1"/>
    <col min="5" max="5" width="13" customWidth="1"/>
    <col min="6" max="6" width="12.25" customWidth="1"/>
    <col min="7" max="7" width="10.375" customWidth="1"/>
    <col min="8" max="8" width="13" customWidth="1"/>
    <col min="9" max="9" width="11.75" style="12" customWidth="1"/>
    <col min="10" max="10" width="11.875" style="12" customWidth="1"/>
    <col min="11" max="11" width="9" style="12" customWidth="1"/>
    <col min="12" max="12" width="11" style="12" customWidth="1"/>
    <col min="13" max="13" width="9.125" style="12" customWidth="1"/>
    <col min="14" max="14" width="9.76666666666667" customWidth="1"/>
    <col min="15" max="17" width="9" hidden="1"/>
    <col min="18" max="18" width="9.76666666666667" customWidth="1"/>
  </cols>
  <sheetData>
    <row r="1" ht="14.3" customHeight="1" spans="1:1">
      <c r="A1" s="1" t="s">
        <v>31</v>
      </c>
    </row>
    <row r="2" ht="37" customHeight="1" spans="1:14">
      <c r="A2" s="2" t="s">
        <v>32</v>
      </c>
      <c r="B2" s="2"/>
      <c r="C2" s="2"/>
      <c r="D2" s="2"/>
      <c r="E2" s="2"/>
      <c r="F2" s="2"/>
      <c r="G2" s="2"/>
      <c r="H2" s="2"/>
      <c r="I2" s="16"/>
      <c r="J2" s="16"/>
      <c r="K2" s="16"/>
      <c r="L2" s="16"/>
      <c r="M2" s="16"/>
      <c r="N2" s="2"/>
    </row>
    <row r="3" ht="14.3" customHeight="1" spans="1:14">
      <c r="A3" s="1"/>
      <c r="B3" s="1"/>
      <c r="C3" s="1"/>
      <c r="D3" s="1"/>
      <c r="E3" s="1"/>
      <c r="F3" s="1"/>
      <c r="G3" s="1"/>
      <c r="J3" s="17"/>
      <c r="K3" s="17"/>
      <c r="L3" s="17"/>
      <c r="N3" s="1" t="s">
        <v>2</v>
      </c>
    </row>
    <row r="4" ht="34" customHeight="1" spans="1:14">
      <c r="A4" s="4"/>
      <c r="B4" s="13" t="s">
        <v>3</v>
      </c>
      <c r="C4" s="13"/>
      <c r="D4" s="13"/>
      <c r="E4" s="13"/>
      <c r="F4" s="13"/>
      <c r="G4" s="13"/>
      <c r="H4" s="14" t="s">
        <v>33</v>
      </c>
      <c r="I4" s="18" t="s">
        <v>4</v>
      </c>
      <c r="J4" s="18"/>
      <c r="K4" s="18" t="s">
        <v>5</v>
      </c>
      <c r="L4" s="18"/>
      <c r="M4" s="19" t="s">
        <v>34</v>
      </c>
      <c r="N4" s="4" t="s">
        <v>6</v>
      </c>
    </row>
    <row r="5" ht="41" customHeight="1" spans="1:14">
      <c r="A5" s="4" t="s">
        <v>7</v>
      </c>
      <c r="B5" s="4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G5" s="4" t="s">
        <v>13</v>
      </c>
      <c r="H5" s="14"/>
      <c r="I5" s="18"/>
      <c r="J5" s="18" t="s">
        <v>14</v>
      </c>
      <c r="K5" s="18"/>
      <c r="L5" s="18" t="s">
        <v>14</v>
      </c>
      <c r="M5" s="19"/>
      <c r="N5" s="4"/>
    </row>
    <row r="6" ht="38" customHeight="1" spans="1:17">
      <c r="A6" s="9" t="s">
        <v>35</v>
      </c>
      <c r="B6" s="9" t="s">
        <v>36</v>
      </c>
      <c r="C6" s="9" t="s">
        <v>37</v>
      </c>
      <c r="D6" s="7">
        <v>0.2</v>
      </c>
      <c r="E6" s="9" t="s">
        <v>38</v>
      </c>
      <c r="F6" s="15" t="s">
        <v>39</v>
      </c>
      <c r="G6" s="8" t="s">
        <v>40</v>
      </c>
      <c r="H6" s="9" t="s">
        <v>41</v>
      </c>
      <c r="I6" s="20">
        <v>1.0973</v>
      </c>
      <c r="J6" s="21">
        <v>0.2</v>
      </c>
      <c r="K6" s="22">
        <v>0.2</v>
      </c>
      <c r="L6" s="22">
        <v>0.2</v>
      </c>
      <c r="M6" s="20"/>
      <c r="N6" s="9"/>
      <c r="O6" s="1"/>
      <c r="P6" s="1" t="s">
        <v>42</v>
      </c>
      <c r="Q6" s="1" t="s">
        <v>43</v>
      </c>
    </row>
    <row r="7" ht="38" customHeight="1" spans="1:17">
      <c r="A7" s="9" t="s">
        <v>44</v>
      </c>
      <c r="B7" s="9" t="s">
        <v>45</v>
      </c>
      <c r="C7" s="9" t="s">
        <v>37</v>
      </c>
      <c r="D7" s="10">
        <v>1.005</v>
      </c>
      <c r="E7" s="9" t="s">
        <v>46</v>
      </c>
      <c r="F7" s="15" t="s">
        <v>47</v>
      </c>
      <c r="G7" s="8" t="s">
        <v>48</v>
      </c>
      <c r="H7" s="9" t="s">
        <v>49</v>
      </c>
      <c r="I7" s="23">
        <v>5.7221</v>
      </c>
      <c r="J7" s="23">
        <f>1.005+3</f>
        <v>4.005</v>
      </c>
      <c r="K7" s="21">
        <v>5.2</v>
      </c>
      <c r="L7" s="24">
        <f>1.005+3</f>
        <v>4.005</v>
      </c>
      <c r="M7" s="20"/>
      <c r="N7" s="9"/>
      <c r="O7" s="1"/>
      <c r="P7" s="1" t="s">
        <v>50</v>
      </c>
      <c r="Q7" s="1" t="s">
        <v>51</v>
      </c>
    </row>
    <row r="8" ht="38" customHeight="1" spans="1:17">
      <c r="A8" s="9" t="s">
        <v>52</v>
      </c>
      <c r="B8" s="9" t="s">
        <v>53</v>
      </c>
      <c r="C8" s="9" t="s">
        <v>37</v>
      </c>
      <c r="D8" s="10">
        <v>1.995</v>
      </c>
      <c r="E8" s="9" t="s">
        <v>54</v>
      </c>
      <c r="F8" s="15" t="s">
        <v>55</v>
      </c>
      <c r="G8" s="8" t="s">
        <v>48</v>
      </c>
      <c r="H8" s="9" t="s">
        <v>56</v>
      </c>
      <c r="I8" s="20">
        <v>8.462</v>
      </c>
      <c r="J8" s="24">
        <f>1.995+3</f>
        <v>4.995</v>
      </c>
      <c r="K8" s="24">
        <v>8.102</v>
      </c>
      <c r="L8" s="24">
        <f>3+1.995</f>
        <v>4.995</v>
      </c>
      <c r="M8" s="20">
        <v>0.0244</v>
      </c>
      <c r="N8" s="9"/>
      <c r="O8" s="1"/>
      <c r="P8" s="1" t="s">
        <v>57</v>
      </c>
      <c r="Q8" s="1" t="s">
        <v>51</v>
      </c>
    </row>
    <row r="9" ht="14.3" customHeight="1" spans="1:10">
      <c r="A9" s="1" t="s">
        <v>58</v>
      </c>
      <c r="B9" s="1"/>
      <c r="C9" s="1"/>
      <c r="D9" s="1"/>
      <c r="E9" s="1"/>
      <c r="F9" s="1"/>
      <c r="G9" s="1"/>
      <c r="H9" s="1"/>
      <c r="I9" s="17"/>
      <c r="J9" s="17"/>
    </row>
  </sheetData>
  <mergeCells count="8">
    <mergeCell ref="A2:N2"/>
    <mergeCell ref="B4:G4"/>
    <mergeCell ref="I4:J4"/>
    <mergeCell ref="K4:L4"/>
    <mergeCell ref="A9:J9"/>
    <mergeCell ref="H4:H5"/>
    <mergeCell ref="M4:M5"/>
    <mergeCell ref="N4:N5"/>
  </mergeCells>
  <pageMargins left="0.75" right="0.75" top="0.268999993801117" bottom="0.268999993801117" header="0" footer="0"/>
  <pageSetup paperSize="9" scale="6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pane ySplit="5" topLeftCell="A6" activePane="bottomLeft" state="frozen"/>
      <selection/>
      <selection pane="bottomLeft" activeCell="A2" sqref="A2:E2"/>
    </sheetView>
  </sheetViews>
  <sheetFormatPr defaultColWidth="10" defaultRowHeight="13.5" outlineLevelCol="4"/>
  <cols>
    <col min="1" max="1" width="13.5666666666667" customWidth="1"/>
    <col min="2" max="2" width="38.675" customWidth="1"/>
    <col min="3" max="3" width="23.2" customWidth="1"/>
    <col min="4" max="4" width="29.45" customWidth="1"/>
    <col min="5" max="5" width="22.9333333333333" customWidth="1"/>
    <col min="6" max="6" width="9.76666666666667" customWidth="1"/>
  </cols>
  <sheetData>
    <row r="1" ht="14.3" customHeight="1" spans="1:1">
      <c r="A1" s="1" t="s">
        <v>59</v>
      </c>
    </row>
    <row r="2" ht="27.85" customHeight="1" spans="1:5">
      <c r="A2" s="2" t="s">
        <v>60</v>
      </c>
      <c r="B2" s="2"/>
      <c r="C2" s="2"/>
      <c r="D2" s="2"/>
      <c r="E2" s="2"/>
    </row>
    <row r="3" ht="14.3" customHeight="1" spans="5:5">
      <c r="E3" s="3" t="s">
        <v>2</v>
      </c>
    </row>
    <row r="4" ht="29" customHeight="1" spans="1:5">
      <c r="A4" s="4" t="s">
        <v>61</v>
      </c>
      <c r="B4" s="4" t="s">
        <v>62</v>
      </c>
      <c r="C4" s="4"/>
      <c r="D4" s="4" t="s">
        <v>63</v>
      </c>
      <c r="E4" s="4"/>
    </row>
    <row r="5" ht="29" customHeight="1" spans="1:5">
      <c r="A5" s="4"/>
      <c r="B5" s="4" t="s">
        <v>7</v>
      </c>
      <c r="C5" s="4" t="s">
        <v>64</v>
      </c>
      <c r="D5" s="4" t="s">
        <v>65</v>
      </c>
      <c r="E5" s="4" t="s">
        <v>64</v>
      </c>
    </row>
    <row r="6" s="11" customFormat="1" ht="27" customHeight="1" spans="1:5">
      <c r="A6" s="8" t="s">
        <v>66</v>
      </c>
      <c r="B6" s="6"/>
      <c r="C6" s="7">
        <v>3</v>
      </c>
      <c r="D6" s="9"/>
      <c r="E6" s="7">
        <f>SUM(E7:E9)</f>
        <v>2.89</v>
      </c>
    </row>
    <row r="7" s="11" customFormat="1" ht="27" customHeight="1" spans="1:5">
      <c r="A7" s="8">
        <v>1</v>
      </c>
      <c r="B7" s="9" t="s">
        <v>21</v>
      </c>
      <c r="C7" s="7">
        <v>1</v>
      </c>
      <c r="D7" s="9" t="s">
        <v>67</v>
      </c>
      <c r="E7" s="7">
        <v>1</v>
      </c>
    </row>
    <row r="8" s="11" customFormat="1" ht="27" customHeight="1" spans="1:5">
      <c r="A8" s="8">
        <v>2</v>
      </c>
      <c r="B8" s="9" t="s">
        <v>26</v>
      </c>
      <c r="C8" s="7">
        <v>1</v>
      </c>
      <c r="D8" s="9" t="s">
        <v>67</v>
      </c>
      <c r="E8" s="7">
        <v>0.89</v>
      </c>
    </row>
    <row r="9" s="11" customFormat="1" ht="27" customHeight="1" spans="1:5">
      <c r="A9" s="8">
        <v>3</v>
      </c>
      <c r="B9" s="9" t="s">
        <v>15</v>
      </c>
      <c r="C9" s="7">
        <v>1</v>
      </c>
      <c r="D9" s="9" t="s">
        <v>67</v>
      </c>
      <c r="E9" s="7">
        <v>1</v>
      </c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tabSelected="1" workbookViewId="0">
      <selection activeCell="C13" sqref="C13"/>
    </sheetView>
  </sheetViews>
  <sheetFormatPr defaultColWidth="10" defaultRowHeight="13.5" outlineLevelCol="4"/>
  <cols>
    <col min="1" max="1" width="17.5" customWidth="1"/>
    <col min="2" max="2" width="38.675" customWidth="1"/>
    <col min="3" max="3" width="23.2" customWidth="1"/>
    <col min="4" max="4" width="27.8166666666667" customWidth="1"/>
    <col min="5" max="5" width="21.575" customWidth="1"/>
    <col min="6" max="6" width="9.76666666666667" customWidth="1"/>
  </cols>
  <sheetData>
    <row r="1" ht="14.3" customHeight="1" spans="1:1">
      <c r="A1" s="1" t="s">
        <v>68</v>
      </c>
    </row>
    <row r="2" ht="27.85" customHeight="1" spans="1:5">
      <c r="A2" s="2" t="s">
        <v>69</v>
      </c>
      <c r="B2" s="2"/>
      <c r="C2" s="2"/>
      <c r="D2" s="2"/>
      <c r="E2" s="2"/>
    </row>
    <row r="3" ht="14.3" customHeight="1" spans="5:5">
      <c r="E3" s="3" t="s">
        <v>2</v>
      </c>
    </row>
    <row r="4" ht="27" customHeight="1" spans="1:5">
      <c r="A4" s="4" t="s">
        <v>61</v>
      </c>
      <c r="B4" s="4" t="s">
        <v>70</v>
      </c>
      <c r="C4" s="4"/>
      <c r="D4" s="4" t="s">
        <v>71</v>
      </c>
      <c r="E4" s="4"/>
    </row>
    <row r="5" ht="27" customHeight="1" spans="1:5">
      <c r="A5" s="4"/>
      <c r="B5" s="4" t="s">
        <v>7</v>
      </c>
      <c r="C5" s="4" t="s">
        <v>64</v>
      </c>
      <c r="D5" s="4" t="s">
        <v>65</v>
      </c>
      <c r="E5" s="4" t="s">
        <v>64</v>
      </c>
    </row>
    <row r="6" ht="27" customHeight="1" spans="1:5">
      <c r="A6" s="5" t="s">
        <v>66</v>
      </c>
      <c r="B6" s="6"/>
      <c r="C6" s="7">
        <v>3.2</v>
      </c>
      <c r="D6" s="6"/>
      <c r="E6" s="7">
        <f>SUM(E7:E9)</f>
        <v>3.2</v>
      </c>
    </row>
    <row r="7" ht="27" customHeight="1" spans="1:5">
      <c r="A7" s="8">
        <v>1</v>
      </c>
      <c r="B7" s="9" t="s">
        <v>44</v>
      </c>
      <c r="C7" s="10">
        <v>1.005</v>
      </c>
      <c r="D7" s="9" t="s">
        <v>72</v>
      </c>
      <c r="E7" s="10">
        <v>1.005</v>
      </c>
    </row>
    <row r="8" ht="27" customHeight="1" spans="1:5">
      <c r="A8" s="8">
        <v>2</v>
      </c>
      <c r="B8" s="9" t="s">
        <v>35</v>
      </c>
      <c r="C8" s="10">
        <v>0.2</v>
      </c>
      <c r="D8" s="9" t="s">
        <v>72</v>
      </c>
      <c r="E8" s="10">
        <v>0.2</v>
      </c>
    </row>
    <row r="9" ht="27" customHeight="1" spans="1:5">
      <c r="A9" s="8">
        <v>3</v>
      </c>
      <c r="B9" s="9" t="s">
        <v>52</v>
      </c>
      <c r="C9" s="10">
        <v>1.995</v>
      </c>
      <c r="D9" s="9" t="s">
        <v>72</v>
      </c>
      <c r="E9" s="10">
        <v>1.995</v>
      </c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表3-1 新增地方政府一般债券情况表</vt:lpstr>
      <vt:lpstr>表3-2 新增地方政府专项债券情况表</vt:lpstr>
      <vt:lpstr>表3-3新增地方政府一般债券资金收支情况表</vt:lpstr>
      <vt:lpstr>表3-4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NTKO</cp:lastModifiedBy>
  <dcterms:created xsi:type="dcterms:W3CDTF">2023-06-25T07:09:00Z</dcterms:created>
  <dcterms:modified xsi:type="dcterms:W3CDTF">2023-06-28T06:06:17Z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9A48DA382F4547D58F5FFD69532642F4</vt:lpwstr>
  </property>
</Properties>
</file>