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<sst xmlns="http://schemas.openxmlformats.org/spreadsheetml/2006/main" count="79" uniqueCount="73">
  <si>
    <t>2021年大渡口区公开选拔社区工作者后备库人选笔试总成绩、面试成绩和笔试面试总成绩公布表</t>
  </si>
  <si>
    <r>
      <t xml:space="preserve">     根据《</t>
    </r>
    <r>
      <rPr>
        <sz val="12"/>
        <rFont val="Times New Roman"/>
        <family val="1"/>
      </rPr>
      <t>2021</t>
    </r>
    <r>
      <rPr>
        <sz val="12"/>
        <rFont val="方正仿宋_GBK"/>
        <family val="4"/>
      </rPr>
      <t>年大渡口区公开选拔社区工作者后备库人选公告》、《关于</t>
    </r>
    <r>
      <rPr>
        <sz val="12"/>
        <rFont val="Times New Roman"/>
        <family val="1"/>
      </rPr>
      <t>2021</t>
    </r>
    <r>
      <rPr>
        <sz val="12"/>
        <rFont val="方正仿宋_GBK"/>
        <family val="4"/>
      </rPr>
      <t>年大渡口区公开选拔社区工作者后备库人选面试等相关事宜的通知》规定，大渡口区委组织部、大渡口区民政局、大渡口区人力社保局组织开展了笔试、面试工作，并认真履行监督职责。现将</t>
    </r>
    <r>
      <rPr>
        <sz val="12"/>
        <rFont val="Times New Roman"/>
        <family val="1"/>
      </rPr>
      <t>61</t>
    </r>
    <r>
      <rPr>
        <sz val="12"/>
        <rFont val="方正仿宋_GBK"/>
        <family val="4"/>
      </rPr>
      <t>名面试人员的各项成绩公布如下：</t>
    </r>
  </si>
  <si>
    <t>姓名</t>
  </si>
  <si>
    <t>笔试总成绩</t>
  </si>
  <si>
    <t>面试成绩</t>
  </si>
  <si>
    <t>笔试面试总成绩</t>
  </si>
  <si>
    <t>排序</t>
  </si>
  <si>
    <t>笔试成绩</t>
  </si>
  <si>
    <t>加分</t>
  </si>
  <si>
    <t>按50%折算</t>
  </si>
  <si>
    <r>
      <rPr>
        <sz val="12"/>
        <rFont val="方正仿宋_GBK"/>
        <family val="4"/>
      </rPr>
      <t>陈莹</t>
    </r>
  </si>
  <si>
    <r>
      <rPr>
        <sz val="12"/>
        <rFont val="方正仿宋_GBK"/>
        <family val="4"/>
      </rPr>
      <t>胡顺英</t>
    </r>
  </si>
  <si>
    <r>
      <rPr>
        <sz val="12"/>
        <rFont val="方正仿宋_GBK"/>
        <family val="4"/>
      </rPr>
      <t>周习铃</t>
    </r>
  </si>
  <si>
    <r>
      <rPr>
        <sz val="12"/>
        <rFont val="方正仿宋_GBK"/>
        <family val="4"/>
      </rPr>
      <t>吴艾眉</t>
    </r>
  </si>
  <si>
    <r>
      <rPr>
        <sz val="12"/>
        <rFont val="方正仿宋_GBK"/>
        <family val="4"/>
      </rPr>
      <t>石利涛</t>
    </r>
  </si>
  <si>
    <r>
      <rPr>
        <sz val="12"/>
        <rFont val="方正仿宋_GBK"/>
        <family val="4"/>
      </rPr>
      <t>甘露</t>
    </r>
  </si>
  <si>
    <r>
      <rPr>
        <sz val="12"/>
        <rFont val="方正仿宋_GBK"/>
        <family val="4"/>
      </rPr>
      <t>冉辉</t>
    </r>
  </si>
  <si>
    <r>
      <rPr>
        <sz val="12"/>
        <rFont val="方正仿宋_GBK"/>
        <family val="4"/>
      </rPr>
      <t>毛羽</t>
    </r>
  </si>
  <si>
    <r>
      <rPr>
        <sz val="12"/>
        <rFont val="方正仿宋_GBK"/>
        <family val="4"/>
      </rPr>
      <t>冉媚</t>
    </r>
  </si>
  <si>
    <r>
      <rPr>
        <sz val="12"/>
        <rFont val="方正仿宋_GBK"/>
        <family val="4"/>
      </rPr>
      <t>曾麟</t>
    </r>
  </si>
  <si>
    <r>
      <rPr>
        <sz val="12"/>
        <rFont val="方正仿宋_GBK"/>
        <family val="4"/>
      </rPr>
      <t>王泽媛</t>
    </r>
  </si>
  <si>
    <r>
      <rPr>
        <sz val="12"/>
        <rFont val="方正仿宋_GBK"/>
        <family val="4"/>
      </rPr>
      <t>任露</t>
    </r>
  </si>
  <si>
    <r>
      <rPr>
        <sz val="12"/>
        <rFont val="方正仿宋_GBK"/>
        <family val="4"/>
      </rPr>
      <t>冉龙河</t>
    </r>
  </si>
  <si>
    <r>
      <rPr>
        <sz val="12"/>
        <rFont val="方正仿宋_GBK"/>
        <family val="4"/>
      </rPr>
      <t>何君</t>
    </r>
  </si>
  <si>
    <r>
      <rPr>
        <sz val="12"/>
        <rFont val="方正仿宋_GBK"/>
        <family val="4"/>
      </rPr>
      <t>林巧</t>
    </r>
  </si>
  <si>
    <r>
      <rPr>
        <sz val="12"/>
        <rFont val="方正仿宋_GBK"/>
        <family val="4"/>
      </rPr>
      <t>何宗霖</t>
    </r>
  </si>
  <si>
    <r>
      <rPr>
        <sz val="12"/>
        <rFont val="方正仿宋_GBK"/>
        <family val="4"/>
      </rPr>
      <t>杨超越</t>
    </r>
  </si>
  <si>
    <r>
      <rPr>
        <sz val="12"/>
        <rFont val="方正仿宋_GBK"/>
        <family val="4"/>
      </rPr>
      <t>尹淦平</t>
    </r>
  </si>
  <si>
    <r>
      <rPr>
        <sz val="12"/>
        <rFont val="方正仿宋_GBK"/>
        <family val="4"/>
      </rPr>
      <t>郑斯艺</t>
    </r>
  </si>
  <si>
    <r>
      <rPr>
        <sz val="12"/>
        <rFont val="方正仿宋_GBK"/>
        <family val="4"/>
      </rPr>
      <t>谭晓雪</t>
    </r>
  </si>
  <si>
    <r>
      <rPr>
        <sz val="12"/>
        <rFont val="方正仿宋_GBK"/>
        <family val="4"/>
      </rPr>
      <t>宋丹</t>
    </r>
  </si>
  <si>
    <r>
      <rPr>
        <sz val="12"/>
        <rFont val="方正仿宋_GBK"/>
        <family val="4"/>
      </rPr>
      <t>黄小浪</t>
    </r>
  </si>
  <si>
    <r>
      <rPr>
        <sz val="12"/>
        <rFont val="方正仿宋_GBK"/>
        <family val="4"/>
      </rPr>
      <t>田珍</t>
    </r>
  </si>
  <si>
    <r>
      <rPr>
        <sz val="12"/>
        <rFont val="方正仿宋_GBK"/>
        <family val="4"/>
      </rPr>
      <t>柳艺</t>
    </r>
  </si>
  <si>
    <r>
      <rPr>
        <sz val="12"/>
        <rFont val="方正仿宋_GBK"/>
        <family val="4"/>
      </rPr>
      <t>张恬恬</t>
    </r>
  </si>
  <si>
    <r>
      <rPr>
        <sz val="12"/>
        <rFont val="方正仿宋_GBK"/>
        <family val="4"/>
      </rPr>
      <t>罗肖</t>
    </r>
  </si>
  <si>
    <r>
      <rPr>
        <sz val="12"/>
        <rFont val="方正仿宋_GBK"/>
        <family val="4"/>
      </rPr>
      <t>唐玉梅</t>
    </r>
  </si>
  <si>
    <r>
      <rPr>
        <sz val="12"/>
        <rFont val="方正仿宋_GBK"/>
        <family val="4"/>
      </rPr>
      <t>郑钦</t>
    </r>
  </si>
  <si>
    <r>
      <rPr>
        <sz val="12"/>
        <rFont val="方正仿宋_GBK"/>
        <family val="4"/>
      </rPr>
      <t>周颖</t>
    </r>
  </si>
  <si>
    <r>
      <rPr>
        <sz val="12"/>
        <rFont val="方正仿宋_GBK"/>
        <family val="4"/>
      </rPr>
      <t>侯小兰</t>
    </r>
  </si>
  <si>
    <r>
      <rPr>
        <sz val="12"/>
        <rFont val="方正仿宋_GBK"/>
        <family val="4"/>
      </rPr>
      <t>周骏驰</t>
    </r>
  </si>
  <si>
    <r>
      <rPr>
        <sz val="12"/>
        <rFont val="方正仿宋_GBK"/>
        <family val="4"/>
      </rPr>
      <t>赵灿</t>
    </r>
  </si>
  <si>
    <r>
      <rPr>
        <sz val="12"/>
        <rFont val="方正仿宋_GBK"/>
        <family val="4"/>
      </rPr>
      <t>刘鹏</t>
    </r>
  </si>
  <si>
    <r>
      <rPr>
        <sz val="12"/>
        <rFont val="方正仿宋_GBK"/>
        <family val="4"/>
      </rPr>
      <t>雷杨</t>
    </r>
  </si>
  <si>
    <r>
      <rPr>
        <sz val="12"/>
        <rFont val="方正仿宋_GBK"/>
        <family val="4"/>
      </rPr>
      <t>韦莉萍</t>
    </r>
  </si>
  <si>
    <r>
      <rPr>
        <sz val="12"/>
        <rFont val="方正仿宋_GBK"/>
        <family val="4"/>
      </rPr>
      <t>袁久婷</t>
    </r>
  </si>
  <si>
    <r>
      <rPr>
        <sz val="12"/>
        <rFont val="方正仿宋_GBK"/>
        <family val="4"/>
      </rPr>
      <t>刘胜兰</t>
    </r>
  </si>
  <si>
    <r>
      <rPr>
        <sz val="12"/>
        <rFont val="方正仿宋_GBK"/>
        <family val="4"/>
      </rPr>
      <t>余波澜</t>
    </r>
  </si>
  <si>
    <r>
      <rPr>
        <sz val="12"/>
        <rFont val="方正仿宋_GBK"/>
        <family val="4"/>
      </rPr>
      <t>马蛟</t>
    </r>
  </si>
  <si>
    <r>
      <rPr>
        <sz val="12"/>
        <rFont val="方正仿宋_GBK"/>
        <family val="4"/>
      </rPr>
      <t>刘晓侠</t>
    </r>
  </si>
  <si>
    <r>
      <rPr>
        <sz val="12"/>
        <rFont val="方正仿宋_GBK"/>
        <family val="4"/>
      </rPr>
      <t>朱小宏</t>
    </r>
  </si>
  <si>
    <r>
      <rPr>
        <sz val="12"/>
        <rFont val="方正仿宋_GBK"/>
        <family val="4"/>
      </rPr>
      <t>安畅</t>
    </r>
  </si>
  <si>
    <r>
      <rPr>
        <sz val="12"/>
        <rFont val="方正仿宋_GBK"/>
        <family val="4"/>
      </rPr>
      <t>雷蕾</t>
    </r>
  </si>
  <si>
    <r>
      <rPr>
        <sz val="12"/>
        <rFont val="方正仿宋_GBK"/>
        <family val="4"/>
      </rPr>
      <t>刘家利</t>
    </r>
  </si>
  <si>
    <r>
      <rPr>
        <sz val="12"/>
        <rFont val="方正仿宋_GBK"/>
        <family val="4"/>
      </rPr>
      <t>聂倩</t>
    </r>
  </si>
  <si>
    <r>
      <rPr>
        <sz val="12"/>
        <rFont val="方正仿宋_GBK"/>
        <family val="4"/>
      </rPr>
      <t>冉燕梅</t>
    </r>
  </si>
  <si>
    <r>
      <rPr>
        <sz val="12"/>
        <rFont val="方正仿宋_GBK"/>
        <family val="4"/>
      </rPr>
      <t>杨怡</t>
    </r>
  </si>
  <si>
    <r>
      <rPr>
        <sz val="12"/>
        <rFont val="方正仿宋_GBK"/>
        <family val="4"/>
      </rPr>
      <t>张其玲</t>
    </r>
  </si>
  <si>
    <r>
      <rPr>
        <sz val="12"/>
        <rFont val="方正仿宋_GBK"/>
        <family val="4"/>
      </rPr>
      <t>戴彭颖</t>
    </r>
  </si>
  <si>
    <r>
      <rPr>
        <sz val="12"/>
        <rFont val="方正仿宋_GBK"/>
        <family val="4"/>
      </rPr>
      <t>舒敏</t>
    </r>
  </si>
  <si>
    <r>
      <rPr>
        <sz val="12"/>
        <rFont val="方正仿宋_GBK"/>
        <family val="4"/>
      </rPr>
      <t>邓倩</t>
    </r>
  </si>
  <si>
    <r>
      <rPr>
        <sz val="12"/>
        <rFont val="方正仿宋_GBK"/>
        <family val="4"/>
      </rPr>
      <t>彭梅</t>
    </r>
  </si>
  <si>
    <r>
      <rPr>
        <sz val="12"/>
        <rFont val="方正仿宋_GBK"/>
        <family val="4"/>
      </rPr>
      <t>肖世杰</t>
    </r>
  </si>
  <si>
    <r>
      <rPr>
        <sz val="12"/>
        <rFont val="方正仿宋_GBK"/>
        <family val="4"/>
      </rPr>
      <t>於雪</t>
    </r>
  </si>
  <si>
    <r>
      <rPr>
        <sz val="12"/>
        <rFont val="方正仿宋_GBK"/>
        <family val="4"/>
      </rPr>
      <t>刘莉</t>
    </r>
  </si>
  <si>
    <r>
      <rPr>
        <sz val="12"/>
        <rFont val="方正仿宋_GBK"/>
        <family val="4"/>
      </rPr>
      <t>项雅璐</t>
    </r>
  </si>
  <si>
    <r>
      <rPr>
        <sz val="12"/>
        <rFont val="方正仿宋_GBK"/>
        <family val="4"/>
      </rPr>
      <t>赵敏</t>
    </r>
  </si>
  <si>
    <r>
      <rPr>
        <sz val="12"/>
        <rFont val="方正仿宋_GBK"/>
        <family val="4"/>
      </rPr>
      <t>谭逢萍</t>
    </r>
  </si>
  <si>
    <r>
      <rPr>
        <sz val="12"/>
        <rFont val="方正仿宋_GBK"/>
        <family val="4"/>
      </rPr>
      <t>刘建宏</t>
    </r>
  </si>
  <si>
    <r>
      <rPr>
        <sz val="12"/>
        <rFont val="方正仿宋_GBK"/>
        <family val="4"/>
      </rPr>
      <t>王清</t>
    </r>
  </si>
  <si>
    <r>
      <rPr>
        <sz val="12"/>
        <color indexed="8"/>
        <rFont val="方正仿宋_GBK"/>
        <family val="4"/>
      </rPr>
      <t>缺考</t>
    </r>
  </si>
  <si>
    <r>
      <rPr>
        <sz val="12"/>
        <rFont val="方正仿宋_GBK"/>
        <family val="4"/>
      </rPr>
      <t>董晓琴</t>
    </r>
  </si>
  <si>
    <r>
      <t>备注：</t>
    </r>
    <r>
      <rPr>
        <sz val="12"/>
        <rFont val="Times New Roman"/>
        <family val="1"/>
      </rPr>
      <t xml:space="preserve">
           1.</t>
    </r>
    <r>
      <rPr>
        <sz val="12"/>
        <rFont val="方正仿宋_GBK"/>
        <family val="4"/>
      </rPr>
      <t>笔试面试总成绩</t>
    </r>
    <r>
      <rPr>
        <sz val="12"/>
        <rFont val="Times New Roman"/>
        <family val="1"/>
      </rPr>
      <t>=</t>
    </r>
    <r>
      <rPr>
        <sz val="12"/>
        <rFont val="方正仿宋_GBK"/>
        <family val="4"/>
      </rPr>
      <t>笔试总成绩</t>
    </r>
    <r>
      <rPr>
        <sz val="12"/>
        <rFont val="Times New Roman"/>
        <family val="1"/>
      </rPr>
      <t>×50%+</t>
    </r>
    <r>
      <rPr>
        <sz val="12"/>
        <rFont val="方正仿宋_GBK"/>
        <family val="4"/>
      </rPr>
      <t>面试成绩</t>
    </r>
    <r>
      <rPr>
        <sz val="12"/>
        <rFont val="Times New Roman"/>
        <family val="1"/>
      </rPr>
      <t>×50%</t>
    </r>
    <r>
      <rPr>
        <sz val="12"/>
        <rFont val="方正仿宋_GBK"/>
        <family val="4"/>
      </rPr>
      <t>。</t>
    </r>
    <r>
      <rPr>
        <sz val="12"/>
        <rFont val="Times New Roman"/>
        <family val="1"/>
      </rPr>
      <t xml:space="preserve">
           2.</t>
    </r>
    <r>
      <rPr>
        <sz val="12"/>
        <rFont val="方正仿宋_GBK"/>
        <family val="4"/>
      </rPr>
      <t>面试成绩未达到</t>
    </r>
    <r>
      <rPr>
        <sz val="12"/>
        <rFont val="Times New Roman"/>
        <family val="1"/>
      </rPr>
      <t>60</t>
    </r>
    <r>
      <rPr>
        <sz val="12"/>
        <rFont val="方正仿宋_GBK"/>
        <family val="4"/>
      </rPr>
      <t xml:space="preserve">分的，不得确定为体检人选。
      </t>
    </r>
    <r>
      <rPr>
        <sz val="12"/>
        <rFont val="Times New Roman"/>
        <family val="1"/>
      </rPr>
      <t>3.</t>
    </r>
    <r>
      <rPr>
        <sz val="12"/>
        <rFont val="方正仿宋_GBK"/>
        <family val="4"/>
      </rPr>
      <t>第</t>
    </r>
    <r>
      <rPr>
        <sz val="12"/>
        <rFont val="Times New Roman"/>
        <family val="1"/>
      </rPr>
      <t>3</t>
    </r>
    <r>
      <rPr>
        <sz val="12"/>
        <rFont val="方正仿宋_GBK"/>
        <family val="4"/>
      </rPr>
      <t>名、第</t>
    </r>
    <r>
      <rPr>
        <sz val="12"/>
        <rFont val="Times New Roman"/>
        <family val="1"/>
      </rPr>
      <t>4</t>
    </r>
    <r>
      <rPr>
        <sz val="12"/>
        <rFont val="方正仿宋_GBK"/>
        <family val="4"/>
      </rPr>
      <t>名笔试面试总成绩相同，第</t>
    </r>
    <r>
      <rPr>
        <sz val="12"/>
        <rFont val="Times New Roman"/>
        <family val="1"/>
      </rPr>
      <t>16</t>
    </r>
    <r>
      <rPr>
        <sz val="12"/>
        <rFont val="方正仿宋_GBK"/>
        <family val="4"/>
      </rPr>
      <t>名、第</t>
    </r>
    <r>
      <rPr>
        <sz val="12"/>
        <rFont val="Times New Roman"/>
        <family val="1"/>
      </rPr>
      <t>17</t>
    </r>
    <r>
      <rPr>
        <sz val="12"/>
        <rFont val="方正仿宋_GBK"/>
        <family val="4"/>
      </rPr>
      <t>名笔试面试总成绩相同，第</t>
    </r>
    <r>
      <rPr>
        <sz val="12"/>
        <rFont val="Times New Roman"/>
        <family val="1"/>
      </rPr>
      <t>20</t>
    </r>
    <r>
      <rPr>
        <sz val="12"/>
        <rFont val="方正仿宋_GBK"/>
        <family val="4"/>
      </rPr>
      <t>名、第</t>
    </r>
    <r>
      <rPr>
        <sz val="12"/>
        <rFont val="Times New Roman"/>
        <family val="1"/>
      </rPr>
      <t>21</t>
    </r>
    <r>
      <rPr>
        <sz val="12"/>
        <rFont val="方正仿宋_GBK"/>
        <family val="4"/>
      </rPr>
      <t>名笔试面试总成绩相同，第</t>
    </r>
    <r>
      <rPr>
        <sz val="12"/>
        <rFont val="Times New Roman"/>
        <family val="1"/>
      </rPr>
      <t>22</t>
    </r>
    <r>
      <rPr>
        <sz val="12"/>
        <rFont val="方正仿宋_GBK"/>
        <family val="4"/>
      </rPr>
      <t>名、第</t>
    </r>
    <r>
      <rPr>
        <sz val="12"/>
        <rFont val="Times New Roman"/>
        <family val="1"/>
      </rPr>
      <t>23</t>
    </r>
    <r>
      <rPr>
        <sz val="12"/>
        <rFont val="方正仿宋_GBK"/>
        <family val="4"/>
      </rPr>
      <t>名笔试面试总成绩相同，第</t>
    </r>
    <r>
      <rPr>
        <sz val="12"/>
        <rFont val="Times New Roman"/>
        <family val="1"/>
      </rPr>
      <t>24</t>
    </r>
    <r>
      <rPr>
        <sz val="12"/>
        <rFont val="方正仿宋_GBK"/>
        <family val="4"/>
      </rPr>
      <t>名、第</t>
    </r>
    <r>
      <rPr>
        <sz val="12"/>
        <rFont val="Times New Roman"/>
        <family val="1"/>
      </rPr>
      <t>25</t>
    </r>
    <r>
      <rPr>
        <sz val="12"/>
        <rFont val="方正仿宋_GBK"/>
        <family val="4"/>
      </rPr>
      <t>名笔试面试总成绩相同，第</t>
    </r>
    <r>
      <rPr>
        <sz val="12"/>
        <rFont val="Times New Roman"/>
        <family val="1"/>
      </rPr>
      <t>28</t>
    </r>
    <r>
      <rPr>
        <sz val="12"/>
        <rFont val="方正仿宋_GBK"/>
        <family val="4"/>
      </rPr>
      <t>名、第</t>
    </r>
    <r>
      <rPr>
        <sz val="12"/>
        <rFont val="Times New Roman"/>
        <family val="1"/>
      </rPr>
      <t>29</t>
    </r>
    <r>
      <rPr>
        <sz val="12"/>
        <rFont val="方正仿宋_GBK"/>
        <family val="4"/>
      </rPr>
      <t>名、第</t>
    </r>
    <r>
      <rPr>
        <sz val="12"/>
        <rFont val="Times New Roman"/>
        <family val="1"/>
      </rPr>
      <t>30</t>
    </r>
    <r>
      <rPr>
        <sz val="12"/>
        <rFont val="方正仿宋_GBK"/>
        <family val="4"/>
      </rPr>
      <t>名笔试面试总成绩相同，第</t>
    </r>
    <r>
      <rPr>
        <sz val="12"/>
        <rFont val="Times New Roman"/>
        <family val="1"/>
      </rPr>
      <t>33</t>
    </r>
    <r>
      <rPr>
        <sz val="12"/>
        <rFont val="方正仿宋_GBK"/>
        <family val="4"/>
      </rPr>
      <t>名、第</t>
    </r>
    <r>
      <rPr>
        <sz val="12"/>
        <rFont val="Times New Roman"/>
        <family val="1"/>
      </rPr>
      <t>34</t>
    </r>
    <r>
      <rPr>
        <sz val="12"/>
        <rFont val="方正仿宋_GBK"/>
        <family val="4"/>
      </rPr>
      <t>名笔试面试总成绩相同，第</t>
    </r>
    <r>
      <rPr>
        <sz val="12"/>
        <rFont val="Times New Roman"/>
        <family val="1"/>
      </rPr>
      <t>37</t>
    </r>
    <r>
      <rPr>
        <sz val="12"/>
        <rFont val="方正仿宋_GBK"/>
        <family val="4"/>
      </rPr>
      <t>名、第</t>
    </r>
    <r>
      <rPr>
        <sz val="12"/>
        <rFont val="Times New Roman"/>
        <family val="1"/>
      </rPr>
      <t>38</t>
    </r>
    <r>
      <rPr>
        <sz val="12"/>
        <rFont val="方正仿宋_GBK"/>
        <family val="4"/>
      </rPr>
      <t>名、第</t>
    </r>
    <r>
      <rPr>
        <sz val="12"/>
        <rFont val="Times New Roman"/>
        <family val="1"/>
      </rPr>
      <t>39</t>
    </r>
    <r>
      <rPr>
        <sz val="12"/>
        <rFont val="方正仿宋_GBK"/>
        <family val="4"/>
      </rPr>
      <t>名笔试面试总成绩相同，第</t>
    </r>
    <r>
      <rPr>
        <sz val="12"/>
        <rFont val="Times New Roman"/>
        <family val="1"/>
      </rPr>
      <t>51</t>
    </r>
    <r>
      <rPr>
        <sz val="12"/>
        <rFont val="方正仿宋_GBK"/>
        <family val="4"/>
      </rPr>
      <t>名、第</t>
    </r>
    <r>
      <rPr>
        <sz val="12"/>
        <rFont val="Times New Roman"/>
        <family val="1"/>
      </rPr>
      <t>52</t>
    </r>
    <r>
      <rPr>
        <sz val="12"/>
        <rFont val="方正仿宋_GBK"/>
        <family val="4"/>
      </rPr>
      <t>名笔试面试总成绩相同，第</t>
    </r>
    <r>
      <rPr>
        <sz val="12"/>
        <rFont val="Times New Roman"/>
        <family val="1"/>
      </rPr>
      <t>55</t>
    </r>
    <r>
      <rPr>
        <sz val="12"/>
        <rFont val="方正仿宋_GBK"/>
        <family val="4"/>
      </rPr>
      <t>名、第</t>
    </r>
    <r>
      <rPr>
        <sz val="12"/>
        <rFont val="Times New Roman"/>
        <family val="1"/>
      </rPr>
      <t>56</t>
    </r>
    <r>
      <rPr>
        <sz val="12"/>
        <rFont val="方正仿宋_GBK"/>
        <family val="4"/>
      </rPr>
      <t>名笔试面试总成绩相同，笔试面试总成绩相同依次以加分、笔试成绩、面试成绩由高至低排序。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</si>
</sst>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6"/>
      <name val="方正小标宋_GBK"/>
      <family val="4"/>
    </font>
    <font>
      <sz val="12"/>
      <name val="方正仿宋_GBK"/>
      <family val="4"/>
    </font>
    <font>
      <sz val="12"/>
      <name val="方正黑体_GBK"/>
      <family val="4"/>
    </font>
    <font>
      <sz val="12"/>
      <color indexed="8"/>
      <name val="方正黑体_GBK"/>
      <family val="4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2"/>
      <color indexed="8"/>
      <name val="方正仿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方正黑体_GBK"/>
      <family val="4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view="pageBreakPreview" zoomScale="130" zoomScaleNormal="115" zoomScaleSheetLayoutView="130" workbookViewId="0" topLeftCell="A61">
      <selection activeCell="A66" sqref="A66:I66"/>
    </sheetView>
  </sheetViews>
  <sheetFormatPr defaultColWidth="9.00390625" defaultRowHeight="14.25"/>
  <cols>
    <col min="1" max="1" width="9.875" style="1" customWidth="1"/>
    <col min="2" max="2" width="13.125" style="0" customWidth="1"/>
    <col min="3" max="3" width="9.875" style="0" customWidth="1"/>
    <col min="4" max="4" width="14.625" style="0" customWidth="1"/>
    <col min="5" max="5" width="15.125" style="0" customWidth="1"/>
    <col min="6" max="6" width="14.75390625" style="0" customWidth="1"/>
    <col min="7" max="7" width="14.375" style="0" customWidth="1"/>
    <col min="8" max="8" width="17.75390625" style="0" customWidth="1"/>
    <col min="9" max="9" width="11.375" style="0" customWidth="1"/>
  </cols>
  <sheetData>
    <row r="1" spans="1:9" ht="42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54.7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24" customHeight="1">
      <c r="A3" s="4" t="s">
        <v>2</v>
      </c>
      <c r="B3" s="5" t="s">
        <v>3</v>
      </c>
      <c r="C3" s="6"/>
      <c r="D3" s="6"/>
      <c r="E3" s="7"/>
      <c r="F3" s="8" t="s">
        <v>4</v>
      </c>
      <c r="G3" s="9"/>
      <c r="H3" s="10" t="s">
        <v>5</v>
      </c>
      <c r="I3" s="10" t="s">
        <v>6</v>
      </c>
    </row>
    <row r="4" spans="1:9" ht="24" customHeight="1">
      <c r="A4" s="4"/>
      <c r="B4" s="11" t="s">
        <v>7</v>
      </c>
      <c r="C4" s="11" t="s">
        <v>8</v>
      </c>
      <c r="D4" s="11" t="s">
        <v>3</v>
      </c>
      <c r="E4" s="11" t="s">
        <v>9</v>
      </c>
      <c r="F4" s="11" t="s">
        <v>4</v>
      </c>
      <c r="G4" s="11" t="s">
        <v>9</v>
      </c>
      <c r="H4" s="12"/>
      <c r="I4" s="12"/>
    </row>
    <row r="5" spans="1:9" ht="24.75" customHeight="1">
      <c r="A5" s="13" t="s">
        <v>10</v>
      </c>
      <c r="B5" s="13">
        <v>89.5</v>
      </c>
      <c r="C5" s="14">
        <v>0</v>
      </c>
      <c r="D5" s="14">
        <v>89.5</v>
      </c>
      <c r="E5" s="14">
        <f aca="true" t="shared" si="0" ref="E5:E65">D5*50%</f>
        <v>44.75</v>
      </c>
      <c r="F5" s="14">
        <v>84.2</v>
      </c>
      <c r="G5" s="14">
        <f aca="true" t="shared" si="1" ref="G5:G63">F5*50%</f>
        <v>42.1</v>
      </c>
      <c r="H5" s="14">
        <f aca="true" t="shared" si="2" ref="H5:H63">E5+G5</f>
        <v>86.85</v>
      </c>
      <c r="I5" s="15">
        <v>1</v>
      </c>
    </row>
    <row r="6" spans="1:9" ht="24.75" customHeight="1">
      <c r="A6" s="13" t="s">
        <v>11</v>
      </c>
      <c r="B6" s="13">
        <v>92</v>
      </c>
      <c r="C6" s="14">
        <v>0</v>
      </c>
      <c r="D6" s="14">
        <v>92</v>
      </c>
      <c r="E6" s="14">
        <f t="shared" si="0"/>
        <v>46</v>
      </c>
      <c r="F6" s="14">
        <v>78.6</v>
      </c>
      <c r="G6" s="14">
        <f t="shared" si="1"/>
        <v>39.3</v>
      </c>
      <c r="H6" s="14">
        <f t="shared" si="2"/>
        <v>85.3</v>
      </c>
      <c r="I6" s="15">
        <v>2</v>
      </c>
    </row>
    <row r="7" spans="1:9" ht="24.75" customHeight="1">
      <c r="A7" s="13" t="s">
        <v>12</v>
      </c>
      <c r="B7" s="13">
        <v>86</v>
      </c>
      <c r="C7" s="14">
        <v>2</v>
      </c>
      <c r="D7" s="14">
        <v>88</v>
      </c>
      <c r="E7" s="14">
        <f t="shared" si="0"/>
        <v>44</v>
      </c>
      <c r="F7" s="14">
        <v>81.2</v>
      </c>
      <c r="G7" s="14">
        <f t="shared" si="1"/>
        <v>40.6</v>
      </c>
      <c r="H7" s="14">
        <f t="shared" si="2"/>
        <v>84.6</v>
      </c>
      <c r="I7" s="15">
        <v>3</v>
      </c>
    </row>
    <row r="8" spans="1:9" ht="24.75" customHeight="1">
      <c r="A8" s="13" t="s">
        <v>13</v>
      </c>
      <c r="B8" s="13">
        <v>82</v>
      </c>
      <c r="C8" s="14">
        <v>2</v>
      </c>
      <c r="D8" s="14">
        <v>84</v>
      </c>
      <c r="E8" s="14">
        <f t="shared" si="0"/>
        <v>42</v>
      </c>
      <c r="F8" s="14">
        <v>85.2</v>
      </c>
      <c r="G8" s="14">
        <f t="shared" si="1"/>
        <v>42.6</v>
      </c>
      <c r="H8" s="14">
        <f t="shared" si="2"/>
        <v>84.6</v>
      </c>
      <c r="I8" s="15">
        <v>4</v>
      </c>
    </row>
    <row r="9" spans="1:9" ht="24.75" customHeight="1">
      <c r="A9" s="13" t="s">
        <v>14</v>
      </c>
      <c r="B9" s="13">
        <v>84</v>
      </c>
      <c r="C9" s="14">
        <v>2</v>
      </c>
      <c r="D9" s="14">
        <v>86</v>
      </c>
      <c r="E9" s="14">
        <f t="shared" si="0"/>
        <v>43</v>
      </c>
      <c r="F9" s="14">
        <v>82.8</v>
      </c>
      <c r="G9" s="14">
        <f t="shared" si="1"/>
        <v>41.4</v>
      </c>
      <c r="H9" s="14">
        <f t="shared" si="2"/>
        <v>84.4</v>
      </c>
      <c r="I9" s="15">
        <v>5</v>
      </c>
    </row>
    <row r="10" spans="1:9" ht="24.75" customHeight="1">
      <c r="A10" s="13" t="s">
        <v>15</v>
      </c>
      <c r="B10" s="13">
        <v>86.5</v>
      </c>
      <c r="C10" s="14">
        <v>0</v>
      </c>
      <c r="D10" s="14">
        <v>86.5</v>
      </c>
      <c r="E10" s="14">
        <f t="shared" si="0"/>
        <v>43.25</v>
      </c>
      <c r="F10" s="14">
        <v>82</v>
      </c>
      <c r="G10" s="14">
        <f t="shared" si="1"/>
        <v>41</v>
      </c>
      <c r="H10" s="14">
        <f t="shared" si="2"/>
        <v>84.25</v>
      </c>
      <c r="I10" s="15">
        <v>6</v>
      </c>
    </row>
    <row r="11" spans="1:9" ht="24.75" customHeight="1">
      <c r="A11" s="13" t="s">
        <v>16</v>
      </c>
      <c r="B11" s="13">
        <v>87</v>
      </c>
      <c r="C11" s="14">
        <v>0</v>
      </c>
      <c r="D11" s="14">
        <v>87</v>
      </c>
      <c r="E11" s="14">
        <f t="shared" si="0"/>
        <v>43.5</v>
      </c>
      <c r="F11" s="14">
        <v>81.4</v>
      </c>
      <c r="G11" s="14">
        <f t="shared" si="1"/>
        <v>40.7</v>
      </c>
      <c r="H11" s="14">
        <f t="shared" si="2"/>
        <v>84.2</v>
      </c>
      <c r="I11" s="15">
        <v>7</v>
      </c>
    </row>
    <row r="12" spans="1:9" ht="24.75" customHeight="1">
      <c r="A12" s="13" t="s">
        <v>17</v>
      </c>
      <c r="B12" s="13">
        <v>83</v>
      </c>
      <c r="C12" s="14">
        <v>0</v>
      </c>
      <c r="D12" s="14">
        <v>83</v>
      </c>
      <c r="E12" s="14">
        <f t="shared" si="0"/>
        <v>41.5</v>
      </c>
      <c r="F12" s="14">
        <v>84.4</v>
      </c>
      <c r="G12" s="14">
        <f t="shared" si="1"/>
        <v>42.2</v>
      </c>
      <c r="H12" s="14">
        <f t="shared" si="2"/>
        <v>83.7</v>
      </c>
      <c r="I12" s="15">
        <v>8</v>
      </c>
    </row>
    <row r="13" spans="1:9" ht="24.75" customHeight="1">
      <c r="A13" s="13" t="s">
        <v>18</v>
      </c>
      <c r="B13" s="13">
        <v>83.5</v>
      </c>
      <c r="C13" s="14">
        <v>0</v>
      </c>
      <c r="D13" s="14">
        <v>83.5</v>
      </c>
      <c r="E13" s="14">
        <f t="shared" si="0"/>
        <v>41.75</v>
      </c>
      <c r="F13" s="14">
        <v>82.4</v>
      </c>
      <c r="G13" s="14">
        <f t="shared" si="1"/>
        <v>41.2</v>
      </c>
      <c r="H13" s="14">
        <f t="shared" si="2"/>
        <v>82.95</v>
      </c>
      <c r="I13" s="15">
        <v>9</v>
      </c>
    </row>
    <row r="14" spans="1:9" ht="24.75" customHeight="1">
      <c r="A14" s="13" t="s">
        <v>19</v>
      </c>
      <c r="B14" s="13">
        <v>85</v>
      </c>
      <c r="C14" s="14">
        <v>2</v>
      </c>
      <c r="D14" s="14">
        <v>87</v>
      </c>
      <c r="E14" s="14">
        <f t="shared" si="0"/>
        <v>43.5</v>
      </c>
      <c r="F14" s="14">
        <v>78.8</v>
      </c>
      <c r="G14" s="14">
        <f t="shared" si="1"/>
        <v>39.4</v>
      </c>
      <c r="H14" s="14">
        <f t="shared" si="2"/>
        <v>82.9</v>
      </c>
      <c r="I14" s="15">
        <v>10</v>
      </c>
    </row>
    <row r="15" spans="1:9" ht="24.75" customHeight="1">
      <c r="A15" s="13" t="s">
        <v>20</v>
      </c>
      <c r="B15" s="13">
        <v>84.5</v>
      </c>
      <c r="C15" s="14">
        <v>0</v>
      </c>
      <c r="D15" s="14">
        <v>84.5</v>
      </c>
      <c r="E15" s="14">
        <f t="shared" si="0"/>
        <v>42.25</v>
      </c>
      <c r="F15" s="14">
        <v>81.2</v>
      </c>
      <c r="G15" s="14">
        <f t="shared" si="1"/>
        <v>40.6</v>
      </c>
      <c r="H15" s="14">
        <f t="shared" si="2"/>
        <v>82.85</v>
      </c>
      <c r="I15" s="15">
        <v>11</v>
      </c>
    </row>
    <row r="16" spans="1:9" ht="24.75" customHeight="1">
      <c r="A16" s="13" t="s">
        <v>21</v>
      </c>
      <c r="B16" s="13">
        <v>80.5</v>
      </c>
      <c r="C16" s="14">
        <v>0</v>
      </c>
      <c r="D16" s="14">
        <v>80.5</v>
      </c>
      <c r="E16" s="14">
        <f t="shared" si="0"/>
        <v>40.25</v>
      </c>
      <c r="F16" s="14">
        <v>85</v>
      </c>
      <c r="G16" s="14">
        <f t="shared" si="1"/>
        <v>42.5</v>
      </c>
      <c r="H16" s="14">
        <f t="shared" si="2"/>
        <v>82.75</v>
      </c>
      <c r="I16" s="15">
        <v>12</v>
      </c>
    </row>
    <row r="17" spans="1:9" ht="24.75" customHeight="1">
      <c r="A17" s="13" t="s">
        <v>22</v>
      </c>
      <c r="B17" s="13">
        <v>84</v>
      </c>
      <c r="C17" s="14">
        <v>2</v>
      </c>
      <c r="D17" s="14">
        <v>86</v>
      </c>
      <c r="E17" s="14">
        <f t="shared" si="0"/>
        <v>43</v>
      </c>
      <c r="F17" s="14">
        <v>79.4</v>
      </c>
      <c r="G17" s="14">
        <f t="shared" si="1"/>
        <v>39.7</v>
      </c>
      <c r="H17" s="14">
        <f t="shared" si="2"/>
        <v>82.7</v>
      </c>
      <c r="I17" s="15">
        <v>13</v>
      </c>
    </row>
    <row r="18" spans="1:9" ht="24.75" customHeight="1">
      <c r="A18" s="13" t="s">
        <v>23</v>
      </c>
      <c r="B18" s="13">
        <v>80.5</v>
      </c>
      <c r="C18" s="14">
        <v>2</v>
      </c>
      <c r="D18" s="14">
        <v>82.5</v>
      </c>
      <c r="E18" s="14">
        <f t="shared" si="0"/>
        <v>41.25</v>
      </c>
      <c r="F18" s="14">
        <v>82.8</v>
      </c>
      <c r="G18" s="14">
        <f t="shared" si="1"/>
        <v>41.4</v>
      </c>
      <c r="H18" s="14">
        <f t="shared" si="2"/>
        <v>82.65</v>
      </c>
      <c r="I18" s="15">
        <v>14</v>
      </c>
    </row>
    <row r="19" spans="1:9" ht="24.75" customHeight="1">
      <c r="A19" s="13" t="s">
        <v>24</v>
      </c>
      <c r="B19" s="13">
        <v>81.5</v>
      </c>
      <c r="C19" s="14">
        <v>0</v>
      </c>
      <c r="D19" s="14">
        <v>81.5</v>
      </c>
      <c r="E19" s="14">
        <f t="shared" si="0"/>
        <v>40.75</v>
      </c>
      <c r="F19" s="14">
        <v>83.6</v>
      </c>
      <c r="G19" s="14">
        <f t="shared" si="1"/>
        <v>41.8</v>
      </c>
      <c r="H19" s="14">
        <f t="shared" si="2"/>
        <v>82.55</v>
      </c>
      <c r="I19" s="15">
        <v>15</v>
      </c>
    </row>
    <row r="20" spans="1:9" ht="24.75" customHeight="1">
      <c r="A20" s="13" t="s">
        <v>25</v>
      </c>
      <c r="B20" s="13">
        <v>79</v>
      </c>
      <c r="C20" s="14">
        <v>2</v>
      </c>
      <c r="D20" s="14">
        <v>81</v>
      </c>
      <c r="E20" s="14">
        <f t="shared" si="0"/>
        <v>40.5</v>
      </c>
      <c r="F20" s="14">
        <v>83.8</v>
      </c>
      <c r="G20" s="14">
        <f t="shared" si="1"/>
        <v>41.9</v>
      </c>
      <c r="H20" s="14">
        <f t="shared" si="2"/>
        <v>82.4</v>
      </c>
      <c r="I20" s="15">
        <v>16</v>
      </c>
    </row>
    <row r="21" spans="1:9" ht="24.75" customHeight="1">
      <c r="A21" s="13" t="s">
        <v>26</v>
      </c>
      <c r="B21" s="13">
        <v>86</v>
      </c>
      <c r="C21" s="14">
        <v>0</v>
      </c>
      <c r="D21" s="14">
        <v>86</v>
      </c>
      <c r="E21" s="14">
        <f t="shared" si="0"/>
        <v>43</v>
      </c>
      <c r="F21" s="14">
        <v>78.8</v>
      </c>
      <c r="G21" s="14">
        <f t="shared" si="1"/>
        <v>39.4</v>
      </c>
      <c r="H21" s="14">
        <f t="shared" si="2"/>
        <v>82.4</v>
      </c>
      <c r="I21" s="15">
        <v>17</v>
      </c>
    </row>
    <row r="22" spans="1:9" ht="24.75" customHeight="1">
      <c r="A22" s="13" t="s">
        <v>27</v>
      </c>
      <c r="B22" s="13">
        <v>80.5</v>
      </c>
      <c r="C22" s="14">
        <v>0</v>
      </c>
      <c r="D22" s="14">
        <v>80.5</v>
      </c>
      <c r="E22" s="14">
        <f t="shared" si="0"/>
        <v>40.25</v>
      </c>
      <c r="F22" s="14">
        <v>84.2</v>
      </c>
      <c r="G22" s="14">
        <f t="shared" si="1"/>
        <v>42.1</v>
      </c>
      <c r="H22" s="14">
        <f t="shared" si="2"/>
        <v>82.35</v>
      </c>
      <c r="I22" s="15">
        <v>18</v>
      </c>
    </row>
    <row r="23" spans="1:9" ht="24.75" customHeight="1">
      <c r="A23" s="13" t="s">
        <v>28</v>
      </c>
      <c r="B23" s="13">
        <v>82.5</v>
      </c>
      <c r="C23" s="14">
        <v>0</v>
      </c>
      <c r="D23" s="14">
        <v>82.5</v>
      </c>
      <c r="E23" s="14">
        <f t="shared" si="0"/>
        <v>41.25</v>
      </c>
      <c r="F23" s="14">
        <v>82</v>
      </c>
      <c r="G23" s="14">
        <f t="shared" si="1"/>
        <v>41</v>
      </c>
      <c r="H23" s="14">
        <f t="shared" si="2"/>
        <v>82.25</v>
      </c>
      <c r="I23" s="15">
        <v>19</v>
      </c>
    </row>
    <row r="24" spans="1:9" ht="24.75" customHeight="1">
      <c r="A24" s="13" t="s">
        <v>29</v>
      </c>
      <c r="B24" s="13">
        <v>83</v>
      </c>
      <c r="C24" s="14">
        <v>2</v>
      </c>
      <c r="D24" s="14">
        <v>85</v>
      </c>
      <c r="E24" s="14">
        <f t="shared" si="0"/>
        <v>42.5</v>
      </c>
      <c r="F24" s="14">
        <v>79.2</v>
      </c>
      <c r="G24" s="14">
        <f t="shared" si="1"/>
        <v>39.6</v>
      </c>
      <c r="H24" s="14">
        <f t="shared" si="2"/>
        <v>82.1</v>
      </c>
      <c r="I24" s="15">
        <v>20</v>
      </c>
    </row>
    <row r="25" spans="1:9" ht="24.75" customHeight="1">
      <c r="A25" s="13" t="s">
        <v>30</v>
      </c>
      <c r="B25" s="13">
        <v>81</v>
      </c>
      <c r="C25" s="14">
        <v>0</v>
      </c>
      <c r="D25" s="14">
        <v>81</v>
      </c>
      <c r="E25" s="14">
        <f t="shared" si="0"/>
        <v>40.5</v>
      </c>
      <c r="F25" s="14">
        <v>83.2</v>
      </c>
      <c r="G25" s="14">
        <f t="shared" si="1"/>
        <v>41.6</v>
      </c>
      <c r="H25" s="14">
        <f t="shared" si="2"/>
        <v>82.1</v>
      </c>
      <c r="I25" s="15">
        <v>21</v>
      </c>
    </row>
    <row r="26" spans="1:9" ht="24.75" customHeight="1">
      <c r="A26" s="13" t="s">
        <v>31</v>
      </c>
      <c r="B26" s="13">
        <v>81</v>
      </c>
      <c r="C26" s="14">
        <v>2</v>
      </c>
      <c r="D26" s="14">
        <v>83</v>
      </c>
      <c r="E26" s="14">
        <f t="shared" si="0"/>
        <v>41.5</v>
      </c>
      <c r="F26" s="14">
        <v>81</v>
      </c>
      <c r="G26" s="14">
        <f t="shared" si="1"/>
        <v>40.5</v>
      </c>
      <c r="H26" s="14">
        <f t="shared" si="2"/>
        <v>82</v>
      </c>
      <c r="I26" s="15">
        <v>22</v>
      </c>
    </row>
    <row r="27" spans="1:9" ht="24.75" customHeight="1">
      <c r="A27" s="13" t="s">
        <v>32</v>
      </c>
      <c r="B27" s="13">
        <v>84</v>
      </c>
      <c r="C27" s="14">
        <v>0</v>
      </c>
      <c r="D27" s="14">
        <v>84</v>
      </c>
      <c r="E27" s="14">
        <f t="shared" si="0"/>
        <v>42</v>
      </c>
      <c r="F27" s="14">
        <v>80</v>
      </c>
      <c r="G27" s="14">
        <f t="shared" si="1"/>
        <v>40</v>
      </c>
      <c r="H27" s="14">
        <f t="shared" si="2"/>
        <v>82</v>
      </c>
      <c r="I27" s="15">
        <v>23</v>
      </c>
    </row>
    <row r="28" spans="1:9" ht="24.75" customHeight="1">
      <c r="A28" s="13" t="s">
        <v>33</v>
      </c>
      <c r="B28" s="13">
        <v>77.5</v>
      </c>
      <c r="C28" s="14">
        <v>4</v>
      </c>
      <c r="D28" s="14">
        <v>81.5</v>
      </c>
      <c r="E28" s="14">
        <f t="shared" si="0"/>
        <v>40.75</v>
      </c>
      <c r="F28" s="14">
        <v>81.8</v>
      </c>
      <c r="G28" s="14">
        <f t="shared" si="1"/>
        <v>40.9</v>
      </c>
      <c r="H28" s="14">
        <f t="shared" si="2"/>
        <v>81.65</v>
      </c>
      <c r="I28" s="15">
        <v>24</v>
      </c>
    </row>
    <row r="29" spans="1:9" ht="24.75" customHeight="1">
      <c r="A29" s="13" t="s">
        <v>34</v>
      </c>
      <c r="B29" s="13">
        <v>87.5</v>
      </c>
      <c r="C29" s="14">
        <v>2</v>
      </c>
      <c r="D29" s="14">
        <v>89.5</v>
      </c>
      <c r="E29" s="14">
        <f t="shared" si="0"/>
        <v>44.75</v>
      </c>
      <c r="F29" s="14">
        <v>73.8</v>
      </c>
      <c r="G29" s="14">
        <f t="shared" si="1"/>
        <v>36.9</v>
      </c>
      <c r="H29" s="14">
        <f t="shared" si="2"/>
        <v>81.65</v>
      </c>
      <c r="I29" s="15">
        <v>25</v>
      </c>
    </row>
    <row r="30" spans="1:9" ht="24.75" customHeight="1">
      <c r="A30" s="13" t="s">
        <v>35</v>
      </c>
      <c r="B30" s="13">
        <v>82</v>
      </c>
      <c r="C30" s="14">
        <v>0</v>
      </c>
      <c r="D30" s="14">
        <v>82</v>
      </c>
      <c r="E30" s="14">
        <f t="shared" si="0"/>
        <v>41</v>
      </c>
      <c r="F30" s="14">
        <v>81</v>
      </c>
      <c r="G30" s="14">
        <f t="shared" si="1"/>
        <v>40.5</v>
      </c>
      <c r="H30" s="14">
        <f t="shared" si="2"/>
        <v>81.5</v>
      </c>
      <c r="I30" s="15">
        <v>26</v>
      </c>
    </row>
    <row r="31" spans="1:9" ht="24.75" customHeight="1">
      <c r="A31" s="13" t="s">
        <v>36</v>
      </c>
      <c r="B31" s="13">
        <v>78.5</v>
      </c>
      <c r="C31" s="14">
        <v>2</v>
      </c>
      <c r="D31" s="14">
        <v>80.5</v>
      </c>
      <c r="E31" s="14">
        <f t="shared" si="0"/>
        <v>40.25</v>
      </c>
      <c r="F31" s="14">
        <v>82.4</v>
      </c>
      <c r="G31" s="14">
        <f t="shared" si="1"/>
        <v>41.2</v>
      </c>
      <c r="H31" s="14">
        <f t="shared" si="2"/>
        <v>81.45</v>
      </c>
      <c r="I31" s="15">
        <v>27</v>
      </c>
    </row>
    <row r="32" spans="1:9" ht="24.75" customHeight="1">
      <c r="A32" s="13" t="s">
        <v>37</v>
      </c>
      <c r="B32" s="13">
        <v>83.5</v>
      </c>
      <c r="C32" s="14">
        <v>2</v>
      </c>
      <c r="D32" s="14">
        <v>85.5</v>
      </c>
      <c r="E32" s="14">
        <f t="shared" si="0"/>
        <v>42.75</v>
      </c>
      <c r="F32" s="14">
        <v>77.2</v>
      </c>
      <c r="G32" s="14">
        <f t="shared" si="1"/>
        <v>38.6</v>
      </c>
      <c r="H32" s="14">
        <f t="shared" si="2"/>
        <v>81.35</v>
      </c>
      <c r="I32" s="15">
        <v>28</v>
      </c>
    </row>
    <row r="33" spans="1:9" ht="24.75" customHeight="1">
      <c r="A33" s="13" t="s">
        <v>38</v>
      </c>
      <c r="B33" s="13">
        <v>82.5</v>
      </c>
      <c r="C33" s="14">
        <v>2</v>
      </c>
      <c r="D33" s="14">
        <v>84.5</v>
      </c>
      <c r="E33" s="14">
        <f t="shared" si="0"/>
        <v>42.25</v>
      </c>
      <c r="F33" s="14">
        <v>78.2</v>
      </c>
      <c r="G33" s="14">
        <f t="shared" si="1"/>
        <v>39.1</v>
      </c>
      <c r="H33" s="14">
        <f t="shared" si="2"/>
        <v>81.35</v>
      </c>
      <c r="I33" s="15">
        <v>29</v>
      </c>
    </row>
    <row r="34" spans="1:9" ht="24.75" customHeight="1">
      <c r="A34" s="13" t="s">
        <v>39</v>
      </c>
      <c r="B34" s="13">
        <v>83.5</v>
      </c>
      <c r="C34" s="14">
        <v>0</v>
      </c>
      <c r="D34" s="14">
        <v>83.5</v>
      </c>
      <c r="E34" s="14">
        <f t="shared" si="0"/>
        <v>41.75</v>
      </c>
      <c r="F34" s="14">
        <v>79.2</v>
      </c>
      <c r="G34" s="14">
        <f t="shared" si="1"/>
        <v>39.6</v>
      </c>
      <c r="H34" s="14">
        <f t="shared" si="2"/>
        <v>81.35</v>
      </c>
      <c r="I34" s="15">
        <v>30</v>
      </c>
    </row>
    <row r="35" spans="1:9" ht="24.75" customHeight="1">
      <c r="A35" s="13" t="s">
        <v>40</v>
      </c>
      <c r="B35" s="13">
        <v>80.5</v>
      </c>
      <c r="C35" s="14">
        <v>0</v>
      </c>
      <c r="D35" s="14">
        <v>80.5</v>
      </c>
      <c r="E35" s="14">
        <f t="shared" si="0"/>
        <v>40.25</v>
      </c>
      <c r="F35" s="14">
        <v>81.4</v>
      </c>
      <c r="G35" s="14">
        <f t="shared" si="1"/>
        <v>40.7</v>
      </c>
      <c r="H35" s="14">
        <f t="shared" si="2"/>
        <v>80.95</v>
      </c>
      <c r="I35" s="15">
        <v>31</v>
      </c>
    </row>
    <row r="36" spans="1:9" ht="24.75" customHeight="1">
      <c r="A36" s="13" t="s">
        <v>41</v>
      </c>
      <c r="B36" s="13">
        <v>78</v>
      </c>
      <c r="C36" s="14">
        <v>2</v>
      </c>
      <c r="D36" s="14">
        <v>80</v>
      </c>
      <c r="E36" s="14">
        <f t="shared" si="0"/>
        <v>40</v>
      </c>
      <c r="F36" s="14">
        <v>81.8</v>
      </c>
      <c r="G36" s="14">
        <f t="shared" si="1"/>
        <v>40.9</v>
      </c>
      <c r="H36" s="14">
        <f t="shared" si="2"/>
        <v>80.9</v>
      </c>
      <c r="I36" s="15">
        <v>32</v>
      </c>
    </row>
    <row r="37" spans="1:9" ht="24.75" customHeight="1">
      <c r="A37" s="13" t="s">
        <v>42</v>
      </c>
      <c r="B37" s="13">
        <v>81.5</v>
      </c>
      <c r="C37" s="14">
        <v>0</v>
      </c>
      <c r="D37" s="14">
        <v>81.5</v>
      </c>
      <c r="E37" s="14">
        <f t="shared" si="0"/>
        <v>40.75</v>
      </c>
      <c r="F37" s="14">
        <v>80.2</v>
      </c>
      <c r="G37" s="14">
        <f t="shared" si="1"/>
        <v>40.1</v>
      </c>
      <c r="H37" s="14">
        <f t="shared" si="2"/>
        <v>80.85</v>
      </c>
      <c r="I37" s="15">
        <v>33</v>
      </c>
    </row>
    <row r="38" spans="1:9" ht="24.75" customHeight="1">
      <c r="A38" s="13" t="s">
        <v>43</v>
      </c>
      <c r="B38" s="13">
        <v>78.5</v>
      </c>
      <c r="C38" s="14">
        <v>0</v>
      </c>
      <c r="D38" s="14">
        <v>78.5</v>
      </c>
      <c r="E38" s="14">
        <f t="shared" si="0"/>
        <v>39.25</v>
      </c>
      <c r="F38" s="14">
        <v>83.2</v>
      </c>
      <c r="G38" s="14">
        <f t="shared" si="1"/>
        <v>41.6</v>
      </c>
      <c r="H38" s="14">
        <f t="shared" si="2"/>
        <v>80.85</v>
      </c>
      <c r="I38" s="15">
        <v>34</v>
      </c>
    </row>
    <row r="39" spans="1:9" ht="24.75" customHeight="1">
      <c r="A39" s="13" t="s">
        <v>44</v>
      </c>
      <c r="B39" s="13">
        <v>80</v>
      </c>
      <c r="C39" s="14">
        <v>0</v>
      </c>
      <c r="D39" s="14">
        <v>80</v>
      </c>
      <c r="E39" s="14">
        <f t="shared" si="0"/>
        <v>40</v>
      </c>
      <c r="F39" s="14">
        <v>81.4</v>
      </c>
      <c r="G39" s="14">
        <f t="shared" si="1"/>
        <v>40.7</v>
      </c>
      <c r="H39" s="14">
        <f t="shared" si="2"/>
        <v>80.7</v>
      </c>
      <c r="I39" s="15">
        <v>35</v>
      </c>
    </row>
    <row r="40" spans="1:9" ht="24.75" customHeight="1">
      <c r="A40" s="13" t="s">
        <v>45</v>
      </c>
      <c r="B40" s="13">
        <v>80</v>
      </c>
      <c r="C40" s="14">
        <v>0</v>
      </c>
      <c r="D40" s="14">
        <v>80</v>
      </c>
      <c r="E40" s="14">
        <f t="shared" si="0"/>
        <v>40</v>
      </c>
      <c r="F40" s="14">
        <v>81</v>
      </c>
      <c r="G40" s="14">
        <f t="shared" si="1"/>
        <v>40.5</v>
      </c>
      <c r="H40" s="14">
        <f t="shared" si="2"/>
        <v>80.5</v>
      </c>
      <c r="I40" s="15">
        <v>36</v>
      </c>
    </row>
    <row r="41" spans="1:9" ht="24.75" customHeight="1">
      <c r="A41" s="13" t="s">
        <v>46</v>
      </c>
      <c r="B41" s="13">
        <v>78.5</v>
      </c>
      <c r="C41" s="14">
        <v>2</v>
      </c>
      <c r="D41" s="14">
        <v>80.5</v>
      </c>
      <c r="E41" s="14">
        <f t="shared" si="0"/>
        <v>40.25</v>
      </c>
      <c r="F41" s="14">
        <v>80.4</v>
      </c>
      <c r="G41" s="14">
        <f t="shared" si="1"/>
        <v>40.2</v>
      </c>
      <c r="H41" s="14">
        <f t="shared" si="2"/>
        <v>80.45</v>
      </c>
      <c r="I41" s="15">
        <v>37</v>
      </c>
    </row>
    <row r="42" spans="1:9" ht="24.75" customHeight="1">
      <c r="A42" s="13" t="s">
        <v>47</v>
      </c>
      <c r="B42" s="13">
        <v>80.5</v>
      </c>
      <c r="C42" s="14">
        <v>0</v>
      </c>
      <c r="D42" s="14">
        <v>80.5</v>
      </c>
      <c r="E42" s="14">
        <f t="shared" si="0"/>
        <v>40.25</v>
      </c>
      <c r="F42" s="14">
        <v>80.4</v>
      </c>
      <c r="G42" s="14">
        <f t="shared" si="1"/>
        <v>40.2</v>
      </c>
      <c r="H42" s="14">
        <f t="shared" si="2"/>
        <v>80.45</v>
      </c>
      <c r="I42" s="15">
        <v>38</v>
      </c>
    </row>
    <row r="43" spans="1:9" ht="24.75" customHeight="1">
      <c r="A43" s="13" t="s">
        <v>48</v>
      </c>
      <c r="B43" s="13">
        <v>79.5</v>
      </c>
      <c r="C43" s="14">
        <v>0</v>
      </c>
      <c r="D43" s="14">
        <v>79.5</v>
      </c>
      <c r="E43" s="14">
        <f t="shared" si="0"/>
        <v>39.75</v>
      </c>
      <c r="F43" s="14">
        <v>81.4</v>
      </c>
      <c r="G43" s="14">
        <f t="shared" si="1"/>
        <v>40.7</v>
      </c>
      <c r="H43" s="14">
        <f t="shared" si="2"/>
        <v>80.45</v>
      </c>
      <c r="I43" s="15">
        <v>39</v>
      </c>
    </row>
    <row r="44" spans="1:9" ht="24.75" customHeight="1">
      <c r="A44" s="13" t="s">
        <v>49</v>
      </c>
      <c r="B44" s="13">
        <v>78.5</v>
      </c>
      <c r="C44" s="14">
        <v>2</v>
      </c>
      <c r="D44" s="14">
        <v>80.5</v>
      </c>
      <c r="E44" s="14">
        <f t="shared" si="0"/>
        <v>40.25</v>
      </c>
      <c r="F44" s="14">
        <v>80.2</v>
      </c>
      <c r="G44" s="14">
        <f t="shared" si="1"/>
        <v>40.1</v>
      </c>
      <c r="H44" s="14">
        <f t="shared" si="2"/>
        <v>80.35</v>
      </c>
      <c r="I44" s="15">
        <v>40</v>
      </c>
    </row>
    <row r="45" spans="1:9" ht="24.75" customHeight="1">
      <c r="A45" s="13" t="s">
        <v>50</v>
      </c>
      <c r="B45" s="13">
        <v>80</v>
      </c>
      <c r="C45" s="14">
        <v>0</v>
      </c>
      <c r="D45" s="14">
        <v>80</v>
      </c>
      <c r="E45" s="14">
        <f t="shared" si="0"/>
        <v>40</v>
      </c>
      <c r="F45" s="14">
        <v>80.6</v>
      </c>
      <c r="G45" s="14">
        <f t="shared" si="1"/>
        <v>40.3</v>
      </c>
      <c r="H45" s="14">
        <f t="shared" si="2"/>
        <v>80.3</v>
      </c>
      <c r="I45" s="15">
        <v>41</v>
      </c>
    </row>
    <row r="46" spans="1:9" ht="24.75" customHeight="1">
      <c r="A46" s="13" t="s">
        <v>51</v>
      </c>
      <c r="B46" s="13">
        <v>78.5</v>
      </c>
      <c r="C46" s="14">
        <v>0</v>
      </c>
      <c r="D46" s="14">
        <v>78.5</v>
      </c>
      <c r="E46" s="14">
        <f t="shared" si="0"/>
        <v>39.25</v>
      </c>
      <c r="F46" s="14">
        <v>82</v>
      </c>
      <c r="G46" s="14">
        <f t="shared" si="1"/>
        <v>41</v>
      </c>
      <c r="H46" s="14">
        <f t="shared" si="2"/>
        <v>80.25</v>
      </c>
      <c r="I46" s="15">
        <v>42</v>
      </c>
    </row>
    <row r="47" spans="1:9" ht="24.75" customHeight="1">
      <c r="A47" s="13" t="s">
        <v>52</v>
      </c>
      <c r="B47" s="13">
        <v>80</v>
      </c>
      <c r="C47" s="14">
        <v>2</v>
      </c>
      <c r="D47" s="14">
        <v>82</v>
      </c>
      <c r="E47" s="14">
        <f t="shared" si="0"/>
        <v>41</v>
      </c>
      <c r="F47" s="14">
        <v>78.4</v>
      </c>
      <c r="G47" s="14">
        <f t="shared" si="1"/>
        <v>39.2</v>
      </c>
      <c r="H47" s="14">
        <f t="shared" si="2"/>
        <v>80.2</v>
      </c>
      <c r="I47" s="15">
        <v>43</v>
      </c>
    </row>
    <row r="48" spans="1:9" ht="24.75" customHeight="1">
      <c r="A48" s="13" t="s">
        <v>53</v>
      </c>
      <c r="B48" s="13">
        <v>78.5</v>
      </c>
      <c r="C48" s="14">
        <v>2</v>
      </c>
      <c r="D48" s="14">
        <v>80.5</v>
      </c>
      <c r="E48" s="14">
        <f t="shared" si="0"/>
        <v>40.25</v>
      </c>
      <c r="F48" s="14">
        <v>79.4</v>
      </c>
      <c r="G48" s="14">
        <f t="shared" si="1"/>
        <v>39.7</v>
      </c>
      <c r="H48" s="14">
        <f t="shared" si="2"/>
        <v>79.95</v>
      </c>
      <c r="I48" s="15">
        <v>44</v>
      </c>
    </row>
    <row r="49" spans="1:9" ht="24.75" customHeight="1">
      <c r="A49" s="13" t="s">
        <v>54</v>
      </c>
      <c r="B49" s="13">
        <v>79</v>
      </c>
      <c r="C49" s="14">
        <v>0</v>
      </c>
      <c r="D49" s="14">
        <v>79</v>
      </c>
      <c r="E49" s="14">
        <f t="shared" si="0"/>
        <v>39.5</v>
      </c>
      <c r="F49" s="14">
        <v>80.8</v>
      </c>
      <c r="G49" s="14">
        <f t="shared" si="1"/>
        <v>40.4</v>
      </c>
      <c r="H49" s="14">
        <f t="shared" si="2"/>
        <v>79.9</v>
      </c>
      <c r="I49" s="15">
        <v>45</v>
      </c>
    </row>
    <row r="50" spans="1:9" ht="24.75" customHeight="1">
      <c r="A50" s="13" t="s">
        <v>55</v>
      </c>
      <c r="B50" s="13">
        <v>81.5</v>
      </c>
      <c r="C50" s="14">
        <v>0</v>
      </c>
      <c r="D50" s="14">
        <v>81.5</v>
      </c>
      <c r="E50" s="14">
        <f t="shared" si="0"/>
        <v>40.75</v>
      </c>
      <c r="F50" s="14">
        <v>78</v>
      </c>
      <c r="G50" s="14">
        <f t="shared" si="1"/>
        <v>39</v>
      </c>
      <c r="H50" s="14">
        <f t="shared" si="2"/>
        <v>79.75</v>
      </c>
      <c r="I50" s="15">
        <v>46</v>
      </c>
    </row>
    <row r="51" spans="1:9" ht="24.75" customHeight="1">
      <c r="A51" s="13" t="s">
        <v>56</v>
      </c>
      <c r="B51" s="13">
        <v>79</v>
      </c>
      <c r="C51" s="14">
        <v>0</v>
      </c>
      <c r="D51" s="14">
        <v>79</v>
      </c>
      <c r="E51" s="14">
        <f t="shared" si="0"/>
        <v>39.5</v>
      </c>
      <c r="F51" s="14">
        <v>80.4</v>
      </c>
      <c r="G51" s="14">
        <f t="shared" si="1"/>
        <v>40.2</v>
      </c>
      <c r="H51" s="14">
        <f t="shared" si="2"/>
        <v>79.7</v>
      </c>
      <c r="I51" s="15">
        <v>47</v>
      </c>
    </row>
    <row r="52" spans="1:9" ht="24.75" customHeight="1">
      <c r="A52" s="13" t="s">
        <v>57</v>
      </c>
      <c r="B52" s="13">
        <v>81</v>
      </c>
      <c r="C52" s="14">
        <v>0</v>
      </c>
      <c r="D52" s="14">
        <v>81</v>
      </c>
      <c r="E52" s="14">
        <f t="shared" si="0"/>
        <v>40.5</v>
      </c>
      <c r="F52" s="14">
        <v>78</v>
      </c>
      <c r="G52" s="14">
        <f t="shared" si="1"/>
        <v>39</v>
      </c>
      <c r="H52" s="14">
        <f t="shared" si="2"/>
        <v>79.5</v>
      </c>
      <c r="I52" s="15">
        <v>48</v>
      </c>
    </row>
    <row r="53" spans="1:9" ht="24.75" customHeight="1">
      <c r="A53" s="13" t="s">
        <v>58</v>
      </c>
      <c r="B53" s="13">
        <v>78</v>
      </c>
      <c r="C53" s="14">
        <v>2</v>
      </c>
      <c r="D53" s="14">
        <v>80</v>
      </c>
      <c r="E53" s="14">
        <f t="shared" si="0"/>
        <v>40</v>
      </c>
      <c r="F53" s="14">
        <v>78.8</v>
      </c>
      <c r="G53" s="14">
        <f t="shared" si="1"/>
        <v>39.4</v>
      </c>
      <c r="H53" s="14">
        <f t="shared" si="2"/>
        <v>79.4</v>
      </c>
      <c r="I53" s="15">
        <v>49</v>
      </c>
    </row>
    <row r="54" spans="1:9" ht="24.75" customHeight="1">
      <c r="A54" s="13" t="s">
        <v>59</v>
      </c>
      <c r="B54" s="13">
        <v>80</v>
      </c>
      <c r="C54" s="14">
        <v>2</v>
      </c>
      <c r="D54" s="14">
        <v>82</v>
      </c>
      <c r="E54" s="14">
        <f t="shared" si="0"/>
        <v>41</v>
      </c>
      <c r="F54" s="14">
        <v>76.6</v>
      </c>
      <c r="G54" s="14">
        <f t="shared" si="1"/>
        <v>38.3</v>
      </c>
      <c r="H54" s="14">
        <f t="shared" si="2"/>
        <v>79.3</v>
      </c>
      <c r="I54" s="15">
        <v>50</v>
      </c>
    </row>
    <row r="55" spans="1:9" ht="24.75" customHeight="1">
      <c r="A55" s="13" t="s">
        <v>60</v>
      </c>
      <c r="B55" s="13">
        <v>80.5</v>
      </c>
      <c r="C55" s="14">
        <v>0</v>
      </c>
      <c r="D55" s="14">
        <v>80.5</v>
      </c>
      <c r="E55" s="14">
        <f t="shared" si="0"/>
        <v>40.25</v>
      </c>
      <c r="F55" s="14">
        <v>78</v>
      </c>
      <c r="G55" s="14">
        <f t="shared" si="1"/>
        <v>39</v>
      </c>
      <c r="H55" s="14">
        <f t="shared" si="2"/>
        <v>79.25</v>
      </c>
      <c r="I55" s="15">
        <v>51</v>
      </c>
    </row>
    <row r="56" spans="1:9" ht="24.75" customHeight="1">
      <c r="A56" s="13" t="s">
        <v>61</v>
      </c>
      <c r="B56" s="13">
        <v>79.5</v>
      </c>
      <c r="C56" s="14">
        <v>0</v>
      </c>
      <c r="D56" s="14">
        <v>79.5</v>
      </c>
      <c r="E56" s="14">
        <f t="shared" si="0"/>
        <v>39.75</v>
      </c>
      <c r="F56" s="14">
        <v>79</v>
      </c>
      <c r="G56" s="14">
        <f t="shared" si="1"/>
        <v>39.5</v>
      </c>
      <c r="H56" s="14">
        <f t="shared" si="2"/>
        <v>79.25</v>
      </c>
      <c r="I56" s="15">
        <v>52</v>
      </c>
    </row>
    <row r="57" spans="1:9" ht="24.75" customHeight="1">
      <c r="A57" s="13" t="s">
        <v>62</v>
      </c>
      <c r="B57" s="13">
        <v>79</v>
      </c>
      <c r="C57" s="14">
        <v>2</v>
      </c>
      <c r="D57" s="14">
        <v>81</v>
      </c>
      <c r="E57" s="14">
        <f t="shared" si="0"/>
        <v>40.5</v>
      </c>
      <c r="F57" s="14">
        <v>76.6</v>
      </c>
      <c r="G57" s="14">
        <f t="shared" si="1"/>
        <v>38.3</v>
      </c>
      <c r="H57" s="14">
        <f t="shared" si="2"/>
        <v>78.8</v>
      </c>
      <c r="I57" s="15">
        <v>53</v>
      </c>
    </row>
    <row r="58" spans="1:9" ht="24.75" customHeight="1">
      <c r="A58" s="13" t="s">
        <v>63</v>
      </c>
      <c r="B58" s="13">
        <v>78.5</v>
      </c>
      <c r="C58" s="14">
        <v>0</v>
      </c>
      <c r="D58" s="14">
        <v>78.5</v>
      </c>
      <c r="E58" s="14">
        <f t="shared" si="0"/>
        <v>39.25</v>
      </c>
      <c r="F58" s="14">
        <v>78.8</v>
      </c>
      <c r="G58" s="14">
        <f t="shared" si="1"/>
        <v>39.4</v>
      </c>
      <c r="H58" s="14">
        <f t="shared" si="2"/>
        <v>78.65</v>
      </c>
      <c r="I58" s="15">
        <v>54</v>
      </c>
    </row>
    <row r="59" spans="1:9" ht="24.75" customHeight="1">
      <c r="A59" s="13" t="s">
        <v>64</v>
      </c>
      <c r="B59" s="13">
        <v>81</v>
      </c>
      <c r="C59" s="14">
        <v>0</v>
      </c>
      <c r="D59" s="14">
        <v>81</v>
      </c>
      <c r="E59" s="14">
        <f t="shared" si="0"/>
        <v>40.5</v>
      </c>
      <c r="F59" s="14">
        <v>75.8</v>
      </c>
      <c r="G59" s="14">
        <f t="shared" si="1"/>
        <v>37.9</v>
      </c>
      <c r="H59" s="14">
        <f t="shared" si="2"/>
        <v>78.4</v>
      </c>
      <c r="I59" s="15">
        <v>55</v>
      </c>
    </row>
    <row r="60" spans="1:9" ht="24.75" customHeight="1">
      <c r="A60" s="13" t="s">
        <v>65</v>
      </c>
      <c r="B60" s="13">
        <v>79</v>
      </c>
      <c r="C60" s="14">
        <v>0</v>
      </c>
      <c r="D60" s="14">
        <v>79</v>
      </c>
      <c r="E60" s="14">
        <f t="shared" si="0"/>
        <v>39.5</v>
      </c>
      <c r="F60" s="14">
        <v>77.8</v>
      </c>
      <c r="G60" s="14">
        <f t="shared" si="1"/>
        <v>38.9</v>
      </c>
      <c r="H60" s="14">
        <f t="shared" si="2"/>
        <v>78.4</v>
      </c>
      <c r="I60" s="15">
        <v>56</v>
      </c>
    </row>
    <row r="61" spans="1:9" ht="24.75" customHeight="1">
      <c r="A61" s="13" t="s">
        <v>66</v>
      </c>
      <c r="B61" s="13">
        <v>79</v>
      </c>
      <c r="C61" s="14">
        <v>0</v>
      </c>
      <c r="D61" s="14">
        <v>79</v>
      </c>
      <c r="E61" s="14">
        <f t="shared" si="0"/>
        <v>39.5</v>
      </c>
      <c r="F61" s="14">
        <v>77.6</v>
      </c>
      <c r="G61" s="14">
        <f t="shared" si="1"/>
        <v>38.8</v>
      </c>
      <c r="H61" s="14">
        <f t="shared" si="2"/>
        <v>78.3</v>
      </c>
      <c r="I61" s="15">
        <v>57</v>
      </c>
    </row>
    <row r="62" spans="1:9" ht="24.75" customHeight="1">
      <c r="A62" s="13" t="s">
        <v>67</v>
      </c>
      <c r="B62" s="13">
        <v>79</v>
      </c>
      <c r="C62" s="14">
        <v>0</v>
      </c>
      <c r="D62" s="14">
        <v>79</v>
      </c>
      <c r="E62" s="14">
        <f t="shared" si="0"/>
        <v>39.5</v>
      </c>
      <c r="F62" s="14">
        <v>77.2</v>
      </c>
      <c r="G62" s="14">
        <f t="shared" si="1"/>
        <v>38.6</v>
      </c>
      <c r="H62" s="14">
        <f t="shared" si="2"/>
        <v>78.1</v>
      </c>
      <c r="I62" s="15">
        <v>58</v>
      </c>
    </row>
    <row r="63" spans="1:9" ht="24.75" customHeight="1">
      <c r="A63" s="13" t="s">
        <v>68</v>
      </c>
      <c r="B63" s="13">
        <v>78.5</v>
      </c>
      <c r="C63" s="14">
        <v>2</v>
      </c>
      <c r="D63" s="14">
        <v>80.5</v>
      </c>
      <c r="E63" s="14">
        <f t="shared" si="0"/>
        <v>40.25</v>
      </c>
      <c r="F63" s="14">
        <v>75.2</v>
      </c>
      <c r="G63" s="14">
        <f t="shared" si="1"/>
        <v>37.6</v>
      </c>
      <c r="H63" s="14">
        <f t="shared" si="2"/>
        <v>77.85</v>
      </c>
      <c r="I63" s="15">
        <v>59</v>
      </c>
    </row>
    <row r="64" spans="1:9" ht="24.75" customHeight="1">
      <c r="A64" s="13" t="s">
        <v>69</v>
      </c>
      <c r="B64" s="13">
        <v>79.5</v>
      </c>
      <c r="C64" s="14">
        <v>0</v>
      </c>
      <c r="D64" s="14">
        <v>79.5</v>
      </c>
      <c r="E64" s="14">
        <f t="shared" si="0"/>
        <v>39.75</v>
      </c>
      <c r="F64" s="14" t="s">
        <v>70</v>
      </c>
      <c r="G64" s="14" t="s">
        <v>70</v>
      </c>
      <c r="H64" s="14">
        <v>39.75</v>
      </c>
      <c r="I64" s="15">
        <v>60</v>
      </c>
    </row>
    <row r="65" spans="1:9" ht="24.75" customHeight="1">
      <c r="A65" s="13" t="s">
        <v>71</v>
      </c>
      <c r="B65" s="13">
        <v>77</v>
      </c>
      <c r="C65" s="14">
        <v>2</v>
      </c>
      <c r="D65" s="14">
        <v>79</v>
      </c>
      <c r="E65" s="14">
        <f t="shared" si="0"/>
        <v>39.5</v>
      </c>
      <c r="F65" s="14" t="s">
        <v>70</v>
      </c>
      <c r="G65" s="14" t="s">
        <v>70</v>
      </c>
      <c r="H65" s="14">
        <v>39.5</v>
      </c>
      <c r="I65" s="15">
        <v>61</v>
      </c>
    </row>
    <row r="66" spans="1:9" ht="117" customHeight="1">
      <c r="A66" s="16" t="s">
        <v>72</v>
      </c>
      <c r="B66" s="17"/>
      <c r="C66" s="17"/>
      <c r="D66" s="17"/>
      <c r="E66" s="17"/>
      <c r="F66" s="17"/>
      <c r="G66" s="17"/>
      <c r="H66" s="17"/>
      <c r="I66" s="17"/>
    </row>
  </sheetData>
  <sheetProtection/>
  <mergeCells count="8">
    <mergeCell ref="A1:I1"/>
    <mergeCell ref="A2:I2"/>
    <mergeCell ref="B3:E3"/>
    <mergeCell ref="F3:G3"/>
    <mergeCell ref="A66:I66"/>
    <mergeCell ref="A3:A4"/>
    <mergeCell ref="H3:H4"/>
    <mergeCell ref="I3:I4"/>
  </mergeCells>
  <printOptions/>
  <pageMargins left="0.75" right="0.75" top="1" bottom="1" header="0.51" footer="0.51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</dc:creator>
  <cp:keywords/>
  <dc:description/>
  <cp:lastModifiedBy>001</cp:lastModifiedBy>
  <dcterms:created xsi:type="dcterms:W3CDTF">2016-12-02T08:54:00Z</dcterms:created>
  <dcterms:modified xsi:type="dcterms:W3CDTF">2021-12-22T06:18:39Z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  <property fmtid="{D5CDD505-2E9C-101B-9397-08002B2CF9AE}" pid="4" name="I">
    <vt:lpwstr>C78B83F95F584CBAA5EC6872FA38932F</vt:lpwstr>
  </property>
</Properties>
</file>