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2540"/>
  </bookViews>
  <sheets>
    <sheet name="Sheet1" sheetId="1" r:id="rId1"/>
  </sheets>
  <definedNames>
    <definedName name="_xlnm.Print_Titles" localSheetId="0">Sheet1!$2:$4</definedName>
  </definedNames>
  <calcPr calcId="124519"/>
</workbook>
</file>

<file path=xl/calcChain.xml><?xml version="1.0" encoding="utf-8"?>
<calcChain xmlns="http://schemas.openxmlformats.org/spreadsheetml/2006/main">
  <c r="F55" i="1"/>
  <c r="G55"/>
  <c r="E55"/>
  <c r="D55"/>
  <c r="C55"/>
  <c r="F6"/>
  <c r="E6" s="1"/>
  <c r="F7"/>
  <c r="E7" s="1"/>
  <c r="F8"/>
  <c r="E8" s="1"/>
  <c r="F9"/>
  <c r="E9" s="1"/>
  <c r="F10"/>
  <c r="E10" s="1"/>
  <c r="F11"/>
  <c r="E11" s="1"/>
  <c r="F12"/>
  <c r="F13"/>
  <c r="E13" s="1"/>
  <c r="F14"/>
  <c r="E14" s="1"/>
  <c r="F15"/>
  <c r="E15" s="1"/>
  <c r="F54"/>
  <c r="E54" s="1"/>
  <c r="F53"/>
  <c r="E53" s="1"/>
  <c r="F52"/>
  <c r="E52" s="1"/>
  <c r="F51"/>
  <c r="E51" s="1"/>
  <c r="F50"/>
  <c r="E50" s="1"/>
  <c r="F49"/>
  <c r="E49" s="1"/>
  <c r="F48"/>
  <c r="E48" s="1"/>
  <c r="F47"/>
  <c r="E47" s="1"/>
  <c r="F46"/>
  <c r="E46" s="1"/>
  <c r="F45"/>
  <c r="E45" s="1"/>
  <c r="F44"/>
  <c r="E44" s="1"/>
  <c r="F43"/>
  <c r="E43" s="1"/>
  <c r="F42"/>
  <c r="E42" s="1"/>
  <c r="F41"/>
  <c r="E41" s="1"/>
  <c r="F40"/>
  <c r="E40" s="1"/>
  <c r="F39"/>
  <c r="E39" s="1"/>
  <c r="F38"/>
  <c r="E38" s="1"/>
  <c r="F37"/>
  <c r="E37" s="1"/>
  <c r="F36"/>
  <c r="E36" s="1"/>
  <c r="F35"/>
  <c r="E35" s="1"/>
  <c r="F34"/>
  <c r="E34" s="1"/>
  <c r="F33"/>
  <c r="E33" s="1"/>
  <c r="F32"/>
  <c r="E32" s="1"/>
  <c r="F31"/>
  <c r="E31" s="1"/>
  <c r="F30"/>
  <c r="E30" s="1"/>
  <c r="F29"/>
  <c r="E29" s="1"/>
  <c r="F28"/>
  <c r="E28" s="1"/>
  <c r="F27"/>
  <c r="E27" s="1"/>
  <c r="F26"/>
  <c r="E26" s="1"/>
  <c r="F25"/>
  <c r="E25" s="1"/>
  <c r="F24"/>
  <c r="E24" s="1"/>
  <c r="F23"/>
  <c r="E23" s="1"/>
  <c r="F22"/>
  <c r="E22" s="1"/>
  <c r="F21"/>
  <c r="E21" s="1"/>
  <c r="F20"/>
  <c r="E20" s="1"/>
  <c r="F19"/>
  <c r="E19"/>
  <c r="F18"/>
  <c r="E18" s="1"/>
  <c r="F17"/>
  <c r="E17" s="1"/>
  <c r="F16"/>
  <c r="E16" s="1"/>
  <c r="F5"/>
  <c r="E5" s="1"/>
</calcChain>
</file>

<file path=xl/sharedStrings.xml><?xml version="1.0" encoding="utf-8"?>
<sst xmlns="http://schemas.openxmlformats.org/spreadsheetml/2006/main" count="60" uniqueCount="60">
  <si>
    <t>附件1</t>
  </si>
  <si>
    <t>序号</t>
  </si>
  <si>
    <t>单位名称</t>
  </si>
  <si>
    <t>申报人数（人）</t>
  </si>
  <si>
    <t>审核合格人数（人）</t>
  </si>
  <si>
    <t>见习补贴金额（元）</t>
  </si>
  <si>
    <t>人身意外伤害保险补贴金额（元）</t>
  </si>
  <si>
    <t>合计（元）</t>
  </si>
  <si>
    <t>总计</t>
  </si>
  <si>
    <t>大渡口区2022年第四批青年就业见习补贴汇总表</t>
    <phoneticPr fontId="8" type="noConversion"/>
  </si>
  <si>
    <t>质感热烫教育科技（重庆）有限公司</t>
    <phoneticPr fontId="8" type="noConversion"/>
  </si>
  <si>
    <t>重庆爱发丝美发店</t>
    <phoneticPr fontId="8" type="noConversion"/>
  </si>
  <si>
    <t>重庆奥文理发店</t>
    <phoneticPr fontId="8" type="noConversion"/>
  </si>
  <si>
    <t>重庆宝玺网络科技有限公司</t>
    <phoneticPr fontId="8" type="noConversion"/>
  </si>
  <si>
    <t>重庆辰领科技有限公司</t>
    <phoneticPr fontId="8" type="noConversion"/>
  </si>
  <si>
    <t>重庆驰橙互联网科技有限公司</t>
    <phoneticPr fontId="8" type="noConversion"/>
  </si>
  <si>
    <t>重庆创谷动漫设计有限公司</t>
    <phoneticPr fontId="8" type="noConversion"/>
  </si>
  <si>
    <t>重庆德方信息技术有限公司</t>
    <phoneticPr fontId="8" type="noConversion"/>
  </si>
  <si>
    <t>重庆德亚汽车维修有限公司</t>
    <phoneticPr fontId="8" type="noConversion"/>
  </si>
  <si>
    <t>重庆峰之晴企业管理咨询有限公司</t>
    <phoneticPr fontId="8" type="noConversion"/>
  </si>
  <si>
    <t>重庆海康威视科技有限公司</t>
    <phoneticPr fontId="8" type="noConversion"/>
  </si>
  <si>
    <t>重庆汉联汽车销售服务有限公司</t>
    <phoneticPr fontId="8" type="noConversion"/>
  </si>
  <si>
    <t>重庆环纽信息科技有限公司</t>
    <phoneticPr fontId="8" type="noConversion"/>
  </si>
  <si>
    <t>重庆集呐网络科技有限公司</t>
    <phoneticPr fontId="8" type="noConversion"/>
  </si>
  <si>
    <t>重庆锦霞医院</t>
    <phoneticPr fontId="8" type="noConversion"/>
  </si>
  <si>
    <t>重庆聚渝体育文化推广有限公司</t>
    <phoneticPr fontId="8" type="noConversion"/>
  </si>
  <si>
    <t>重庆卡地亚装饰工程设计有限公司</t>
    <phoneticPr fontId="8" type="noConversion"/>
  </si>
  <si>
    <t>重庆凌山企业管理有限公司</t>
    <phoneticPr fontId="8" type="noConversion"/>
  </si>
  <si>
    <t>重庆六六八工商咨询有限公司</t>
    <phoneticPr fontId="8" type="noConversion"/>
  </si>
  <si>
    <t>重庆绿藓森园林工程有限公司</t>
    <phoneticPr fontId="8" type="noConversion"/>
  </si>
  <si>
    <t>重庆脉乘科技有限公司</t>
    <phoneticPr fontId="8" type="noConversion"/>
  </si>
  <si>
    <t>重庆南江殡葬服务有限公司大渡口区分公司</t>
    <phoneticPr fontId="8" type="noConversion"/>
  </si>
  <si>
    <t>重庆欧可美容美发有限公司</t>
    <phoneticPr fontId="8" type="noConversion"/>
  </si>
  <si>
    <t>重庆青纲影企业管理咨询有限公司</t>
    <phoneticPr fontId="8" type="noConversion"/>
  </si>
  <si>
    <t>重庆盛欣档案管理咨询有限公司</t>
    <phoneticPr fontId="8" type="noConversion"/>
  </si>
  <si>
    <t>重庆市安安物业管理有限公司</t>
    <phoneticPr fontId="8" type="noConversion"/>
  </si>
  <si>
    <t>重庆市大渡口区爱萌幼儿园</t>
    <phoneticPr fontId="8" type="noConversion"/>
  </si>
  <si>
    <t>重庆市大渡口区博雅香港城幼儿园</t>
    <phoneticPr fontId="8" type="noConversion"/>
  </si>
  <si>
    <t>重庆市大渡口区公民村育苗幼儿园</t>
    <phoneticPr fontId="8" type="noConversion"/>
  </si>
  <si>
    <t>重庆市大渡口区国瑞城洄龙幼儿园</t>
    <phoneticPr fontId="8" type="noConversion"/>
  </si>
  <si>
    <t>重庆市大渡口区启慧幼儿园</t>
    <phoneticPr fontId="8" type="noConversion"/>
  </si>
  <si>
    <t>重庆市大渡口区三星幼儿园</t>
    <phoneticPr fontId="8" type="noConversion"/>
  </si>
  <si>
    <t>重庆市大渡口区维维幼儿园</t>
    <phoneticPr fontId="8" type="noConversion"/>
  </si>
  <si>
    <t>重庆市大渡口区中交丽景幼儿园</t>
    <phoneticPr fontId="8" type="noConversion"/>
  </si>
  <si>
    <t>重庆檀盈代理记账有限公司</t>
    <phoneticPr fontId="8" type="noConversion"/>
  </si>
  <si>
    <t>重庆新梦辰数字科技有限公司</t>
    <phoneticPr fontId="8" type="noConversion"/>
  </si>
  <si>
    <t>重庆新思达企业管理有限公司第一分公司</t>
    <phoneticPr fontId="8" type="noConversion"/>
  </si>
  <si>
    <t>重庆兴中和软件有限公司</t>
    <phoneticPr fontId="8" type="noConversion"/>
  </si>
  <si>
    <t>重庆雅海学生课后看护服务有限公司</t>
    <phoneticPr fontId="8" type="noConversion"/>
  </si>
  <si>
    <t>重庆央斯物资有限公司</t>
    <phoneticPr fontId="8" type="noConversion"/>
  </si>
  <si>
    <t>重庆艺家人文化传媒有限公司</t>
    <phoneticPr fontId="8" type="noConversion"/>
  </si>
  <si>
    <t>重庆渝台创业服务有限责任公司</t>
    <phoneticPr fontId="8" type="noConversion"/>
  </si>
  <si>
    <t>重庆月明财务咨询有限公司</t>
    <phoneticPr fontId="8" type="noConversion"/>
  </si>
  <si>
    <t>重庆云欧企业管理咨询有限公司</t>
    <phoneticPr fontId="8" type="noConversion"/>
  </si>
  <si>
    <t>重庆正博兴中医医院</t>
    <phoneticPr fontId="8" type="noConversion"/>
  </si>
  <si>
    <t>重庆芝诺大数据有限公司</t>
    <phoneticPr fontId="8" type="noConversion"/>
  </si>
  <si>
    <t>重庆侑咪软件科技有限公司</t>
    <phoneticPr fontId="8" type="noConversion"/>
  </si>
  <si>
    <t>重庆瀚榀装饰工程有限公司</t>
    <phoneticPr fontId="8" type="noConversion"/>
  </si>
  <si>
    <t>重庆晟荟隆电子商务有限公司</t>
    <phoneticPr fontId="8" type="noConversion"/>
  </si>
  <si>
    <t>重庆罡德科技有限公司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</si>
</sst>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22"/>
      <color theme="1"/>
      <name val="方正小标宋_GBK"/>
      <charset val="134"/>
    </font>
    <font>
      <sz val="12"/>
      <color theme="1"/>
      <name val="方正仿宋_GBK"/>
      <charset val="134"/>
    </font>
    <font>
      <sz val="12"/>
      <color theme="1"/>
      <name val="Times New Roman"/>
      <family val="1"/>
    </font>
    <font>
      <sz val="12"/>
      <color rgb="FF000000"/>
      <name val="方正仿宋_GBK"/>
      <charset val="134"/>
    </font>
    <font>
      <sz val="12"/>
      <color rgb="FF000000"/>
      <name val="Times New Roman"/>
      <family val="1"/>
    </font>
    <font>
      <sz val="12"/>
      <color rgb="FF000000"/>
      <name val="仿宋_GB231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55"/>
  <sheetViews>
    <sheetView tabSelected="1" workbookViewId="0">
      <selection activeCell="F62" sqref="F62"/>
    </sheetView>
  </sheetViews>
  <sheetFormatPr defaultColWidth="9" defaultRowHeight="13.5"/>
  <cols>
    <col min="1" max="1" width="7" customWidth="1"/>
    <col min="2" max="2" width="56" customWidth="1"/>
    <col min="3" max="3" width="8.375" customWidth="1"/>
    <col min="4" max="4" width="9.375" customWidth="1"/>
    <col min="5" max="5" width="16.875" customWidth="1"/>
    <col min="6" max="6" width="16.75" customWidth="1"/>
    <col min="7" max="7" width="18.75" customWidth="1"/>
  </cols>
  <sheetData>
    <row r="1" spans="1:7" ht="20.25">
      <c r="A1" s="9" t="s">
        <v>0</v>
      </c>
      <c r="B1" s="9"/>
      <c r="C1" s="9"/>
      <c r="D1" s="9"/>
      <c r="E1" s="9"/>
      <c r="F1" s="9"/>
      <c r="G1" s="9"/>
    </row>
    <row r="2" spans="1:7" ht="54.95" customHeight="1">
      <c r="A2" s="10" t="s">
        <v>9</v>
      </c>
      <c r="B2" s="10"/>
      <c r="C2" s="10"/>
      <c r="D2" s="10"/>
      <c r="E2" s="10"/>
      <c r="F2" s="10"/>
      <c r="G2" s="10"/>
    </row>
    <row r="3" spans="1:7" ht="23.1" customHeight="1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</row>
    <row r="4" spans="1:7" ht="32.1" customHeight="1">
      <c r="A4" s="12"/>
      <c r="B4" s="12"/>
      <c r="C4" s="12"/>
      <c r="D4" s="12"/>
      <c r="E4" s="12"/>
      <c r="F4" s="12"/>
      <c r="G4" s="12"/>
    </row>
    <row r="5" spans="1:7" ht="19.5" customHeight="1">
      <c r="A5" s="2">
        <v>1</v>
      </c>
      <c r="B5" s="3" t="s">
        <v>10</v>
      </c>
      <c r="C5" s="4">
        <v>2</v>
      </c>
      <c r="D5" s="4">
        <v>2</v>
      </c>
      <c r="E5" s="5">
        <f>G5-F5</f>
        <v>29900</v>
      </c>
      <c r="F5" s="6">
        <f>D5*100</f>
        <v>200</v>
      </c>
      <c r="G5" s="7">
        <v>30100</v>
      </c>
    </row>
    <row r="6" spans="1:7" ht="20.100000000000001" customHeight="1">
      <c r="A6" s="2">
        <v>2</v>
      </c>
      <c r="B6" s="3" t="s">
        <v>11</v>
      </c>
      <c r="C6" s="4">
        <v>2</v>
      </c>
      <c r="D6" s="4">
        <v>2</v>
      </c>
      <c r="E6" s="5">
        <f t="shared" ref="E6:E54" si="0">G6-F6</f>
        <v>6500</v>
      </c>
      <c r="F6" s="6">
        <f t="shared" ref="F6:F54" si="1">D6*100</f>
        <v>200</v>
      </c>
      <c r="G6" s="7">
        <v>6700</v>
      </c>
    </row>
    <row r="7" spans="1:7" ht="20.100000000000001" customHeight="1">
      <c r="A7" s="2">
        <v>3</v>
      </c>
      <c r="B7" s="3" t="s">
        <v>12</v>
      </c>
      <c r="C7" s="4">
        <v>4</v>
      </c>
      <c r="D7" s="4">
        <v>4</v>
      </c>
      <c r="E7" s="5">
        <f t="shared" si="0"/>
        <v>49400</v>
      </c>
      <c r="F7" s="6">
        <f t="shared" si="1"/>
        <v>400</v>
      </c>
      <c r="G7" s="7">
        <v>49800</v>
      </c>
    </row>
    <row r="8" spans="1:7" ht="20.100000000000001" customHeight="1">
      <c r="A8" s="2">
        <v>4</v>
      </c>
      <c r="B8" s="3" t="s">
        <v>13</v>
      </c>
      <c r="C8" s="4">
        <v>3</v>
      </c>
      <c r="D8" s="4">
        <v>3</v>
      </c>
      <c r="E8" s="5">
        <f t="shared" si="0"/>
        <v>39000</v>
      </c>
      <c r="F8" s="6">
        <f t="shared" si="1"/>
        <v>300</v>
      </c>
      <c r="G8" s="7">
        <v>39300</v>
      </c>
    </row>
    <row r="9" spans="1:7" ht="20.100000000000001" customHeight="1">
      <c r="A9" s="2">
        <v>5</v>
      </c>
      <c r="B9" s="3" t="s">
        <v>14</v>
      </c>
      <c r="C9" s="4">
        <v>2</v>
      </c>
      <c r="D9" s="4">
        <v>2</v>
      </c>
      <c r="E9" s="5">
        <f t="shared" si="0"/>
        <v>23400</v>
      </c>
      <c r="F9" s="6">
        <f t="shared" si="1"/>
        <v>200</v>
      </c>
      <c r="G9" s="7">
        <v>23600</v>
      </c>
    </row>
    <row r="10" spans="1:7" ht="20.100000000000001" customHeight="1">
      <c r="A10" s="2">
        <v>6</v>
      </c>
      <c r="B10" s="3" t="s">
        <v>15</v>
      </c>
      <c r="C10" s="4">
        <v>3</v>
      </c>
      <c r="D10" s="4">
        <v>3</v>
      </c>
      <c r="E10" s="5">
        <f t="shared" si="0"/>
        <v>4300</v>
      </c>
      <c r="F10" s="6">
        <f t="shared" si="1"/>
        <v>300</v>
      </c>
      <c r="G10" s="7">
        <v>4600</v>
      </c>
    </row>
    <row r="11" spans="1:7" ht="20.100000000000001" customHeight="1">
      <c r="A11" s="2">
        <v>7</v>
      </c>
      <c r="B11" s="3" t="s">
        <v>16</v>
      </c>
      <c r="C11" s="4">
        <v>1</v>
      </c>
      <c r="D11" s="4">
        <v>1</v>
      </c>
      <c r="E11" s="5">
        <f t="shared" si="0"/>
        <v>7800</v>
      </c>
      <c r="F11" s="6">
        <f t="shared" si="1"/>
        <v>100</v>
      </c>
      <c r="G11" s="7">
        <v>7900</v>
      </c>
    </row>
    <row r="12" spans="1:7" ht="20.100000000000001" customHeight="1">
      <c r="A12" s="2">
        <v>8</v>
      </c>
      <c r="B12" s="3" t="s">
        <v>17</v>
      </c>
      <c r="C12" s="4">
        <v>2</v>
      </c>
      <c r="D12" s="4">
        <v>2</v>
      </c>
      <c r="E12" s="5">
        <v>2600</v>
      </c>
      <c r="F12" s="6">
        <f t="shared" si="1"/>
        <v>200</v>
      </c>
      <c r="G12" s="7">
        <v>2800</v>
      </c>
    </row>
    <row r="13" spans="1:7" ht="20.100000000000001" customHeight="1">
      <c r="A13" s="2">
        <v>9</v>
      </c>
      <c r="B13" s="3" t="s">
        <v>18</v>
      </c>
      <c r="C13" s="4">
        <v>1</v>
      </c>
      <c r="D13" s="4">
        <v>1</v>
      </c>
      <c r="E13" s="5">
        <f t="shared" si="0"/>
        <v>15600</v>
      </c>
      <c r="F13" s="6">
        <f t="shared" si="1"/>
        <v>100</v>
      </c>
      <c r="G13" s="7">
        <v>15700</v>
      </c>
    </row>
    <row r="14" spans="1:7" ht="20.100000000000001" customHeight="1">
      <c r="A14" s="2">
        <v>10</v>
      </c>
      <c r="B14" s="3" t="s">
        <v>19</v>
      </c>
      <c r="C14" s="4">
        <v>7</v>
      </c>
      <c r="D14" s="4">
        <v>7</v>
      </c>
      <c r="E14" s="5">
        <f t="shared" si="0"/>
        <v>36400</v>
      </c>
      <c r="F14" s="6">
        <f t="shared" si="1"/>
        <v>700</v>
      </c>
      <c r="G14" s="7">
        <v>37100</v>
      </c>
    </row>
    <row r="15" spans="1:7" ht="20.100000000000001" customHeight="1">
      <c r="A15" s="2">
        <v>11</v>
      </c>
      <c r="B15" s="3" t="s">
        <v>20</v>
      </c>
      <c r="C15" s="4">
        <v>120</v>
      </c>
      <c r="D15" s="4">
        <v>115</v>
      </c>
      <c r="E15" s="5">
        <f t="shared" si="0"/>
        <v>971200</v>
      </c>
      <c r="F15" s="6">
        <f t="shared" si="1"/>
        <v>11500</v>
      </c>
      <c r="G15" s="7">
        <v>982700</v>
      </c>
    </row>
    <row r="16" spans="1:7" ht="20.100000000000001" customHeight="1">
      <c r="A16" s="2">
        <v>12</v>
      </c>
      <c r="B16" s="3" t="s">
        <v>21</v>
      </c>
      <c r="C16" s="4">
        <v>1</v>
      </c>
      <c r="D16" s="4">
        <v>1</v>
      </c>
      <c r="E16" s="5">
        <f t="shared" si="0"/>
        <v>16500</v>
      </c>
      <c r="F16" s="6">
        <f t="shared" si="1"/>
        <v>100</v>
      </c>
      <c r="G16" s="7">
        <v>16600</v>
      </c>
    </row>
    <row r="17" spans="1:7" ht="20.100000000000001" customHeight="1">
      <c r="A17" s="2">
        <v>13</v>
      </c>
      <c r="B17" s="3" t="s">
        <v>22</v>
      </c>
      <c r="C17" s="4">
        <v>3</v>
      </c>
      <c r="D17" s="4">
        <v>3</v>
      </c>
      <c r="E17" s="5">
        <f t="shared" si="0"/>
        <v>6500</v>
      </c>
      <c r="F17" s="6">
        <f t="shared" si="1"/>
        <v>300</v>
      </c>
      <c r="G17" s="7">
        <v>6800</v>
      </c>
    </row>
    <row r="18" spans="1:7" ht="20.100000000000001" customHeight="1">
      <c r="A18" s="2">
        <v>14</v>
      </c>
      <c r="B18" s="3" t="s">
        <v>23</v>
      </c>
      <c r="C18" s="4">
        <v>2</v>
      </c>
      <c r="D18" s="4">
        <v>2</v>
      </c>
      <c r="E18" s="5">
        <f t="shared" si="0"/>
        <v>7100</v>
      </c>
      <c r="F18" s="6">
        <f t="shared" si="1"/>
        <v>200</v>
      </c>
      <c r="G18" s="7">
        <v>7300</v>
      </c>
    </row>
    <row r="19" spans="1:7" ht="20.100000000000001" customHeight="1">
      <c r="A19" s="2">
        <v>15</v>
      </c>
      <c r="B19" s="3" t="s">
        <v>24</v>
      </c>
      <c r="C19" s="4">
        <v>1</v>
      </c>
      <c r="D19" s="4">
        <v>1</v>
      </c>
      <c r="E19" s="5">
        <f t="shared" si="0"/>
        <v>4500</v>
      </c>
      <c r="F19" s="6">
        <f t="shared" si="1"/>
        <v>100</v>
      </c>
      <c r="G19" s="7">
        <v>4600</v>
      </c>
    </row>
    <row r="20" spans="1:7" ht="20.100000000000001" customHeight="1">
      <c r="A20" s="2">
        <v>16</v>
      </c>
      <c r="B20" s="3" t="s">
        <v>25</v>
      </c>
      <c r="C20" s="4">
        <v>1</v>
      </c>
      <c r="D20" s="4">
        <v>1</v>
      </c>
      <c r="E20" s="5">
        <f t="shared" si="0"/>
        <v>7800</v>
      </c>
      <c r="F20" s="6">
        <f t="shared" si="1"/>
        <v>100</v>
      </c>
      <c r="G20" s="7">
        <v>7900</v>
      </c>
    </row>
    <row r="21" spans="1:7" ht="20.100000000000001" customHeight="1">
      <c r="A21" s="2">
        <v>17</v>
      </c>
      <c r="B21" s="3" t="s">
        <v>26</v>
      </c>
      <c r="C21" s="4">
        <v>3</v>
      </c>
      <c r="D21" s="4">
        <v>3</v>
      </c>
      <c r="E21" s="5">
        <f t="shared" si="0"/>
        <v>13000</v>
      </c>
      <c r="F21" s="6">
        <f t="shared" si="1"/>
        <v>300</v>
      </c>
      <c r="G21" s="7">
        <v>13300</v>
      </c>
    </row>
    <row r="22" spans="1:7" ht="20.100000000000001" customHeight="1">
      <c r="A22" s="2">
        <v>18</v>
      </c>
      <c r="B22" s="3" t="s">
        <v>27</v>
      </c>
      <c r="C22" s="4">
        <v>2</v>
      </c>
      <c r="D22" s="4">
        <v>1</v>
      </c>
      <c r="E22" s="5">
        <f t="shared" si="0"/>
        <v>6500</v>
      </c>
      <c r="F22" s="6">
        <f t="shared" si="1"/>
        <v>100</v>
      </c>
      <c r="G22" s="7">
        <v>6600</v>
      </c>
    </row>
    <row r="23" spans="1:7" ht="20.100000000000001" customHeight="1">
      <c r="A23" s="2">
        <v>19</v>
      </c>
      <c r="B23" s="3" t="s">
        <v>28</v>
      </c>
      <c r="C23" s="4">
        <v>1</v>
      </c>
      <c r="D23" s="4">
        <v>1</v>
      </c>
      <c r="E23" s="5">
        <f t="shared" si="0"/>
        <v>13000</v>
      </c>
      <c r="F23" s="6">
        <f t="shared" si="1"/>
        <v>100</v>
      </c>
      <c r="G23" s="7">
        <v>13100</v>
      </c>
    </row>
    <row r="24" spans="1:7" ht="20.100000000000001" customHeight="1">
      <c r="A24" s="2">
        <v>20</v>
      </c>
      <c r="B24" s="3" t="s">
        <v>29</v>
      </c>
      <c r="C24" s="4">
        <v>1</v>
      </c>
      <c r="D24" s="4">
        <v>1</v>
      </c>
      <c r="E24" s="5">
        <f t="shared" si="0"/>
        <v>2600</v>
      </c>
      <c r="F24" s="6">
        <f t="shared" si="1"/>
        <v>100</v>
      </c>
      <c r="G24" s="7">
        <v>2700</v>
      </c>
    </row>
    <row r="25" spans="1:7" ht="20.100000000000001" customHeight="1">
      <c r="A25" s="2">
        <v>21</v>
      </c>
      <c r="B25" s="3" t="s">
        <v>30</v>
      </c>
      <c r="C25" s="4">
        <v>2</v>
      </c>
      <c r="D25" s="4">
        <v>2</v>
      </c>
      <c r="E25" s="5">
        <f t="shared" si="0"/>
        <v>18200</v>
      </c>
      <c r="F25" s="6">
        <f t="shared" si="1"/>
        <v>200</v>
      </c>
      <c r="G25" s="7">
        <v>18400</v>
      </c>
    </row>
    <row r="26" spans="1:7" ht="20.100000000000001" customHeight="1">
      <c r="A26" s="2">
        <v>22</v>
      </c>
      <c r="B26" s="3" t="s">
        <v>31</v>
      </c>
      <c r="C26" s="4">
        <v>1</v>
      </c>
      <c r="D26" s="4">
        <v>1</v>
      </c>
      <c r="E26" s="5">
        <f t="shared" si="0"/>
        <v>13000</v>
      </c>
      <c r="F26" s="6">
        <f t="shared" si="1"/>
        <v>100</v>
      </c>
      <c r="G26" s="7">
        <v>13100</v>
      </c>
    </row>
    <row r="27" spans="1:7" ht="20.100000000000001" customHeight="1">
      <c r="A27" s="2">
        <v>23</v>
      </c>
      <c r="B27" s="3" t="s">
        <v>32</v>
      </c>
      <c r="C27" s="4">
        <v>1</v>
      </c>
      <c r="D27" s="4">
        <v>1</v>
      </c>
      <c r="E27" s="5">
        <f t="shared" si="0"/>
        <v>9100</v>
      </c>
      <c r="F27" s="6">
        <f t="shared" si="1"/>
        <v>100</v>
      </c>
      <c r="G27" s="7">
        <v>9200</v>
      </c>
    </row>
    <row r="28" spans="1:7" ht="20.100000000000001" customHeight="1">
      <c r="A28" s="2">
        <v>24</v>
      </c>
      <c r="B28" s="3" t="s">
        <v>33</v>
      </c>
      <c r="C28" s="4">
        <v>2</v>
      </c>
      <c r="D28" s="4">
        <v>2</v>
      </c>
      <c r="E28" s="5">
        <f t="shared" si="0"/>
        <v>31200</v>
      </c>
      <c r="F28" s="6">
        <f t="shared" si="1"/>
        <v>200</v>
      </c>
      <c r="G28" s="7">
        <v>31400</v>
      </c>
    </row>
    <row r="29" spans="1:7" ht="20.100000000000001" customHeight="1">
      <c r="A29" s="2">
        <v>25</v>
      </c>
      <c r="B29" s="3" t="s">
        <v>34</v>
      </c>
      <c r="C29" s="4">
        <v>6</v>
      </c>
      <c r="D29" s="4">
        <v>5</v>
      </c>
      <c r="E29" s="5">
        <f t="shared" si="0"/>
        <v>32500</v>
      </c>
      <c r="F29" s="6">
        <f t="shared" si="1"/>
        <v>500</v>
      </c>
      <c r="G29" s="7">
        <v>33000</v>
      </c>
    </row>
    <row r="30" spans="1:7" ht="20.100000000000001" customHeight="1">
      <c r="A30" s="2">
        <v>26</v>
      </c>
      <c r="B30" s="3" t="s">
        <v>35</v>
      </c>
      <c r="C30" s="4">
        <v>1</v>
      </c>
      <c r="D30" s="4">
        <v>1</v>
      </c>
      <c r="E30" s="5">
        <f t="shared" si="0"/>
        <v>1300</v>
      </c>
      <c r="F30" s="6">
        <f t="shared" si="1"/>
        <v>100</v>
      </c>
      <c r="G30" s="7">
        <v>1400</v>
      </c>
    </row>
    <row r="31" spans="1:7" ht="20.100000000000001" customHeight="1">
      <c r="A31" s="2">
        <v>27</v>
      </c>
      <c r="B31" s="3" t="s">
        <v>36</v>
      </c>
      <c r="C31" s="4">
        <v>1</v>
      </c>
      <c r="D31" s="4">
        <v>1</v>
      </c>
      <c r="E31" s="5">
        <f t="shared" si="0"/>
        <v>15600</v>
      </c>
      <c r="F31" s="6">
        <f t="shared" si="1"/>
        <v>100</v>
      </c>
      <c r="G31" s="7">
        <v>15700</v>
      </c>
    </row>
    <row r="32" spans="1:7" s="1" customFormat="1" ht="20.100000000000001" customHeight="1">
      <c r="A32" s="2">
        <v>28</v>
      </c>
      <c r="B32" s="3" t="s">
        <v>37</v>
      </c>
      <c r="C32" s="4">
        <v>2</v>
      </c>
      <c r="D32" s="4">
        <v>2</v>
      </c>
      <c r="E32" s="5">
        <f t="shared" si="0"/>
        <v>13000</v>
      </c>
      <c r="F32" s="6">
        <f t="shared" si="1"/>
        <v>200</v>
      </c>
      <c r="G32" s="7">
        <v>13200</v>
      </c>
    </row>
    <row r="33" spans="1:7" ht="20.100000000000001" customHeight="1">
      <c r="A33" s="2">
        <v>29</v>
      </c>
      <c r="B33" s="3" t="s">
        <v>38</v>
      </c>
      <c r="C33" s="4">
        <v>3</v>
      </c>
      <c r="D33" s="4">
        <v>3</v>
      </c>
      <c r="E33" s="5">
        <f t="shared" si="0"/>
        <v>7800</v>
      </c>
      <c r="F33" s="6">
        <f t="shared" si="1"/>
        <v>300</v>
      </c>
      <c r="G33" s="7">
        <v>8100</v>
      </c>
    </row>
    <row r="34" spans="1:7" ht="20.100000000000001" customHeight="1">
      <c r="A34" s="2">
        <v>30</v>
      </c>
      <c r="B34" s="3" t="s">
        <v>39</v>
      </c>
      <c r="C34" s="4">
        <v>9</v>
      </c>
      <c r="D34" s="4">
        <v>7</v>
      </c>
      <c r="E34" s="5">
        <f t="shared" si="0"/>
        <v>37700</v>
      </c>
      <c r="F34" s="6">
        <f t="shared" si="1"/>
        <v>700</v>
      </c>
      <c r="G34" s="7">
        <v>38400</v>
      </c>
    </row>
    <row r="35" spans="1:7" ht="20.100000000000001" customHeight="1">
      <c r="A35" s="2">
        <v>31</v>
      </c>
      <c r="B35" s="3" t="s">
        <v>40</v>
      </c>
      <c r="C35" s="4">
        <v>3</v>
      </c>
      <c r="D35" s="4">
        <v>3</v>
      </c>
      <c r="E35" s="5">
        <f t="shared" si="0"/>
        <v>19500</v>
      </c>
      <c r="F35" s="6">
        <f t="shared" si="1"/>
        <v>300</v>
      </c>
      <c r="G35" s="7">
        <v>19800</v>
      </c>
    </row>
    <row r="36" spans="1:7" ht="20.100000000000001" customHeight="1">
      <c r="A36" s="2">
        <v>32</v>
      </c>
      <c r="B36" s="3" t="s">
        <v>41</v>
      </c>
      <c r="C36" s="4">
        <v>1</v>
      </c>
      <c r="D36" s="4">
        <v>1</v>
      </c>
      <c r="E36" s="5">
        <f t="shared" si="0"/>
        <v>14300</v>
      </c>
      <c r="F36" s="6">
        <f t="shared" si="1"/>
        <v>100</v>
      </c>
      <c r="G36" s="7">
        <v>14400</v>
      </c>
    </row>
    <row r="37" spans="1:7" ht="20.100000000000001" customHeight="1">
      <c r="A37" s="2">
        <v>33</v>
      </c>
      <c r="B37" s="3" t="s">
        <v>42</v>
      </c>
      <c r="C37" s="4">
        <v>2</v>
      </c>
      <c r="D37" s="4">
        <v>2</v>
      </c>
      <c r="E37" s="5">
        <f t="shared" si="0"/>
        <v>23400</v>
      </c>
      <c r="F37" s="6">
        <f t="shared" si="1"/>
        <v>200</v>
      </c>
      <c r="G37" s="7">
        <v>23600</v>
      </c>
    </row>
    <row r="38" spans="1:7" ht="20.100000000000001" customHeight="1">
      <c r="A38" s="2">
        <v>34</v>
      </c>
      <c r="B38" s="3" t="s">
        <v>43</v>
      </c>
      <c r="C38" s="4">
        <v>4</v>
      </c>
      <c r="D38" s="4">
        <v>4</v>
      </c>
      <c r="E38" s="5">
        <f t="shared" si="0"/>
        <v>16900</v>
      </c>
      <c r="F38" s="6">
        <f t="shared" si="1"/>
        <v>400</v>
      </c>
      <c r="G38" s="7">
        <v>17300</v>
      </c>
    </row>
    <row r="39" spans="1:7" ht="20.100000000000001" customHeight="1">
      <c r="A39" s="2">
        <v>35</v>
      </c>
      <c r="B39" s="3" t="s">
        <v>44</v>
      </c>
      <c r="C39" s="4">
        <v>1</v>
      </c>
      <c r="D39" s="4">
        <v>1</v>
      </c>
      <c r="E39" s="5">
        <f t="shared" si="0"/>
        <v>14300</v>
      </c>
      <c r="F39" s="6">
        <f t="shared" si="1"/>
        <v>100</v>
      </c>
      <c r="G39" s="7">
        <v>14400</v>
      </c>
    </row>
    <row r="40" spans="1:7" ht="20.100000000000001" customHeight="1">
      <c r="A40" s="2">
        <v>36</v>
      </c>
      <c r="B40" s="3" t="s">
        <v>45</v>
      </c>
      <c r="C40" s="4">
        <v>15</v>
      </c>
      <c r="D40" s="4">
        <v>13</v>
      </c>
      <c r="E40" s="5">
        <f t="shared" si="0"/>
        <v>115700</v>
      </c>
      <c r="F40" s="6">
        <f t="shared" si="1"/>
        <v>1300</v>
      </c>
      <c r="G40" s="7">
        <v>117000</v>
      </c>
    </row>
    <row r="41" spans="1:7" ht="20.100000000000001" customHeight="1">
      <c r="A41" s="2">
        <v>37</v>
      </c>
      <c r="B41" s="3" t="s">
        <v>46</v>
      </c>
      <c r="C41" s="4">
        <v>1</v>
      </c>
      <c r="D41" s="4">
        <v>1</v>
      </c>
      <c r="E41" s="5">
        <f t="shared" si="0"/>
        <v>5200</v>
      </c>
      <c r="F41" s="6">
        <f t="shared" si="1"/>
        <v>100</v>
      </c>
      <c r="G41" s="7">
        <v>5300</v>
      </c>
    </row>
    <row r="42" spans="1:7" ht="20.100000000000001" customHeight="1">
      <c r="A42" s="2">
        <v>38</v>
      </c>
      <c r="B42" s="3" t="s">
        <v>47</v>
      </c>
      <c r="C42" s="4">
        <v>3</v>
      </c>
      <c r="D42" s="4">
        <v>3</v>
      </c>
      <c r="E42" s="5">
        <f t="shared" si="0"/>
        <v>33000</v>
      </c>
      <c r="F42" s="6">
        <f t="shared" si="1"/>
        <v>300</v>
      </c>
      <c r="G42" s="7">
        <v>33300</v>
      </c>
    </row>
    <row r="43" spans="1:7" ht="20.100000000000001" customHeight="1">
      <c r="A43" s="2">
        <v>39</v>
      </c>
      <c r="B43" s="3" t="s">
        <v>48</v>
      </c>
      <c r="C43" s="4">
        <v>1</v>
      </c>
      <c r="D43" s="4">
        <v>1</v>
      </c>
      <c r="E43" s="5">
        <f t="shared" si="0"/>
        <v>10400</v>
      </c>
      <c r="F43" s="6">
        <f t="shared" si="1"/>
        <v>100</v>
      </c>
      <c r="G43" s="7">
        <v>10500</v>
      </c>
    </row>
    <row r="44" spans="1:7" ht="20.100000000000001" customHeight="1">
      <c r="A44" s="2">
        <v>40</v>
      </c>
      <c r="B44" s="3" t="s">
        <v>49</v>
      </c>
      <c r="C44" s="4">
        <v>1</v>
      </c>
      <c r="D44" s="4">
        <v>1</v>
      </c>
      <c r="E44" s="5">
        <f t="shared" si="0"/>
        <v>3900</v>
      </c>
      <c r="F44" s="6">
        <f t="shared" si="1"/>
        <v>100</v>
      </c>
      <c r="G44" s="7">
        <v>4000</v>
      </c>
    </row>
    <row r="45" spans="1:7" ht="20.100000000000001" customHeight="1">
      <c r="A45" s="2">
        <v>41</v>
      </c>
      <c r="B45" s="3" t="s">
        <v>50</v>
      </c>
      <c r="C45" s="4">
        <v>2</v>
      </c>
      <c r="D45" s="4">
        <v>2</v>
      </c>
      <c r="E45" s="5">
        <f t="shared" si="0"/>
        <v>7100</v>
      </c>
      <c r="F45" s="6">
        <f t="shared" si="1"/>
        <v>200</v>
      </c>
      <c r="G45" s="5">
        <v>7300</v>
      </c>
    </row>
    <row r="46" spans="1:7" ht="20.100000000000001" customHeight="1">
      <c r="A46" s="2">
        <v>42</v>
      </c>
      <c r="B46" s="3" t="s">
        <v>51</v>
      </c>
      <c r="C46" s="4">
        <v>4</v>
      </c>
      <c r="D46" s="4">
        <v>4</v>
      </c>
      <c r="E46" s="5">
        <f t="shared" si="0"/>
        <v>61100</v>
      </c>
      <c r="F46" s="6">
        <f t="shared" si="1"/>
        <v>400</v>
      </c>
      <c r="G46" s="5">
        <v>61500</v>
      </c>
    </row>
    <row r="47" spans="1:7" ht="20.100000000000001" customHeight="1">
      <c r="A47" s="2">
        <v>43</v>
      </c>
      <c r="B47" s="3" t="s">
        <v>52</v>
      </c>
      <c r="C47" s="4">
        <v>1</v>
      </c>
      <c r="D47" s="4">
        <v>1</v>
      </c>
      <c r="E47" s="5">
        <f t="shared" si="0"/>
        <v>11700</v>
      </c>
      <c r="F47" s="6">
        <f t="shared" si="1"/>
        <v>100</v>
      </c>
      <c r="G47" s="5">
        <v>11800</v>
      </c>
    </row>
    <row r="48" spans="1:7" ht="20.100000000000001" customHeight="1">
      <c r="A48" s="2">
        <v>44</v>
      </c>
      <c r="B48" s="3" t="s">
        <v>53</v>
      </c>
      <c r="C48" s="4">
        <v>1</v>
      </c>
      <c r="D48" s="4">
        <v>1</v>
      </c>
      <c r="E48" s="5">
        <f t="shared" si="0"/>
        <v>1300</v>
      </c>
      <c r="F48" s="6">
        <f t="shared" si="1"/>
        <v>100</v>
      </c>
      <c r="G48" s="5">
        <v>1400</v>
      </c>
    </row>
    <row r="49" spans="1:7" ht="20.100000000000001" customHeight="1">
      <c r="A49" s="2">
        <v>45</v>
      </c>
      <c r="B49" s="3" t="s">
        <v>54</v>
      </c>
      <c r="C49" s="4">
        <v>1</v>
      </c>
      <c r="D49" s="4">
        <v>1</v>
      </c>
      <c r="E49" s="5">
        <f t="shared" si="0"/>
        <v>3900</v>
      </c>
      <c r="F49" s="6">
        <f t="shared" si="1"/>
        <v>100</v>
      </c>
      <c r="G49" s="5">
        <v>4000</v>
      </c>
    </row>
    <row r="50" spans="1:7" ht="20.100000000000001" customHeight="1">
      <c r="A50" s="2">
        <v>46</v>
      </c>
      <c r="B50" s="3" t="s">
        <v>55</v>
      </c>
      <c r="C50" s="4">
        <v>13</v>
      </c>
      <c r="D50" s="4">
        <v>13</v>
      </c>
      <c r="E50" s="5">
        <f t="shared" si="0"/>
        <v>152100</v>
      </c>
      <c r="F50" s="6">
        <f t="shared" si="1"/>
        <v>1300</v>
      </c>
      <c r="G50" s="5">
        <v>153400</v>
      </c>
    </row>
    <row r="51" spans="1:7" ht="20.100000000000001" customHeight="1">
      <c r="A51" s="2">
        <v>47</v>
      </c>
      <c r="B51" s="3" t="s">
        <v>56</v>
      </c>
      <c r="C51" s="4">
        <v>2</v>
      </c>
      <c r="D51" s="4">
        <v>2</v>
      </c>
      <c r="E51" s="5">
        <f t="shared" si="0"/>
        <v>2600</v>
      </c>
      <c r="F51" s="6">
        <f t="shared" si="1"/>
        <v>200</v>
      </c>
      <c r="G51" s="5">
        <v>2800</v>
      </c>
    </row>
    <row r="52" spans="1:7" ht="20.100000000000001" customHeight="1">
      <c r="A52" s="2">
        <v>48</v>
      </c>
      <c r="B52" s="3" t="s">
        <v>57</v>
      </c>
      <c r="C52" s="4">
        <v>1</v>
      </c>
      <c r="D52" s="4">
        <v>1</v>
      </c>
      <c r="E52" s="5">
        <f t="shared" si="0"/>
        <v>13000</v>
      </c>
      <c r="F52" s="6">
        <f t="shared" si="1"/>
        <v>100</v>
      </c>
      <c r="G52" s="5">
        <v>13100</v>
      </c>
    </row>
    <row r="53" spans="1:7" ht="20.100000000000001" customHeight="1">
      <c r="A53" s="2">
        <v>49</v>
      </c>
      <c r="B53" s="3" t="s">
        <v>58</v>
      </c>
      <c r="C53" s="4">
        <v>9</v>
      </c>
      <c r="D53" s="4">
        <v>8</v>
      </c>
      <c r="E53" s="5">
        <f t="shared" si="0"/>
        <v>19500</v>
      </c>
      <c r="F53" s="6">
        <f t="shared" si="1"/>
        <v>800</v>
      </c>
      <c r="G53" s="5">
        <v>20300</v>
      </c>
    </row>
    <row r="54" spans="1:7" ht="20.100000000000001" customHeight="1">
      <c r="A54" s="2">
        <v>50</v>
      </c>
      <c r="B54" s="3" t="s">
        <v>59</v>
      </c>
      <c r="C54" s="4">
        <v>1</v>
      </c>
      <c r="D54" s="4">
        <v>1</v>
      </c>
      <c r="E54" s="5">
        <f t="shared" si="0"/>
        <v>15600</v>
      </c>
      <c r="F54" s="6">
        <f t="shared" si="1"/>
        <v>100</v>
      </c>
      <c r="G54" s="5">
        <v>15700</v>
      </c>
    </row>
    <row r="55" spans="1:7" ht="20.100000000000001" customHeight="1">
      <c r="A55" s="11" t="s">
        <v>8</v>
      </c>
      <c r="B55" s="11"/>
      <c r="C55" s="8">
        <f>SUM(C5:C54)</f>
        <v>257</v>
      </c>
      <c r="D55" s="8">
        <f>SUM(D5:D54)</f>
        <v>245</v>
      </c>
      <c r="E55" s="8">
        <f>SUM(E5:E54)</f>
        <v>1987500</v>
      </c>
      <c r="F55" s="8">
        <f>SUM(F5:F54)</f>
        <v>24500</v>
      </c>
      <c r="G55" s="8">
        <f>SUM(G5:G54)</f>
        <v>2012000</v>
      </c>
    </row>
  </sheetData>
  <mergeCells count="10">
    <mergeCell ref="A1:G1"/>
    <mergeCell ref="A2:G2"/>
    <mergeCell ref="A55:B55"/>
    <mergeCell ref="A3:A4"/>
    <mergeCell ref="B3:B4"/>
    <mergeCell ref="C3:C4"/>
    <mergeCell ref="D3:D4"/>
    <mergeCell ref="E3:E4"/>
    <mergeCell ref="F3:F4"/>
    <mergeCell ref="G3:G4"/>
  </mergeCells>
  <phoneticPr fontId="8" type="noConversion"/>
  <pageMargins left="0.70069444444444495" right="0.70069444444444495" top="0.75138888888888899" bottom="0.75138888888888899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2022-09-08T03:29:51Z</cp:lastPrinted>
  <dcterms:created xsi:type="dcterms:W3CDTF">2021-11-11T08:06:00Z</dcterms:created>
  <dcterms:modified xsi:type="dcterms:W3CDTF">2022-12-05T07:03:29Z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KSOReadingLayout">
    <vt:bool>true</vt:bool>
  </property>
  <property fmtid="{D5CDD505-2E9C-101B-9397-08002B2CF9AE}" pid="4" name="ICV">
    <vt:lpwstr>15D22EFF95704034815216B964FC2B34</vt:lpwstr>
  </property>
</Properties>
</file>