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开招聘" sheetId="1" r:id="rId1"/>
  </sheets>
  <definedNames>
    <definedName name="_xlnm._FilterDatabase" localSheetId="0" hidden="1">公开招聘!$A$1:$L$23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<sst xmlns="http://schemas.openxmlformats.org/spreadsheetml/2006/main" count="96" uniqueCount="66">
  <si>
    <r>
      <rPr>
        <sz val="16"/>
        <rFont val="方正小标宋_GBK"/>
        <charset val="134"/>
      </rPr>
      <t>大渡口区</t>
    </r>
    <r>
      <rPr>
        <sz val="16"/>
        <rFont val="Times New Roman"/>
        <charset val="134"/>
      </rPr>
      <t>2022</t>
    </r>
    <r>
      <rPr>
        <sz val="16"/>
        <rFont val="方正小标宋_GBK"/>
        <charset val="134"/>
      </rPr>
      <t>年上半年公开招聘事业单位工作人员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报名统计表（截至5月7日9时）</t>
    </r>
  </si>
  <si>
    <r>
      <rPr>
        <sz val="11"/>
        <rFont val="方正黑体_GBK"/>
        <charset val="134"/>
      </rPr>
      <t>序号</t>
    </r>
  </si>
  <si>
    <r>
      <rPr>
        <sz val="11"/>
        <rFont val="方正黑体_GBK"/>
        <charset val="134"/>
      </rPr>
      <t>主管部门</t>
    </r>
  </si>
  <si>
    <r>
      <rPr>
        <sz val="11"/>
        <rFont val="方正黑体_GBK"/>
        <charset val="134"/>
      </rPr>
      <t>招聘单位</t>
    </r>
  </si>
  <si>
    <r>
      <rPr>
        <sz val="11"/>
        <rFont val="方正黑体_GBK"/>
        <charset val="134"/>
      </rPr>
      <t>招聘岗位</t>
    </r>
  </si>
  <si>
    <r>
      <rPr>
        <sz val="11"/>
        <rFont val="方正黑体_GBK"/>
        <charset val="134"/>
      </rPr>
      <t>岗位类别及等级</t>
    </r>
  </si>
  <si>
    <r>
      <rPr>
        <sz val="11"/>
        <rFont val="方正黑体_GBK"/>
        <charset val="134"/>
      </rPr>
      <t>招聘名额</t>
    </r>
  </si>
  <si>
    <r>
      <rPr>
        <sz val="11"/>
        <rFont val="方正黑体_GBK"/>
        <charset val="134"/>
      </rPr>
      <t>提交审核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</si>
  <si>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r>
      <rPr>
        <sz val="11"/>
        <rFont val="方正黑体_GBK"/>
        <charset val="134"/>
      </rPr>
      <t>资格初审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通过人数</t>
    </r>
  </si>
  <si>
    <r>
      <rPr>
        <sz val="11"/>
        <rFont val="方正黑体_GBK"/>
        <charset val="134"/>
      </rPr>
      <t>缴费确认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人数</t>
    </r>
  </si>
  <si>
    <t>申请退费
人数</t>
  </si>
  <si>
    <t>最终缴费
确认人数</t>
  </si>
  <si>
    <r>
      <rPr>
        <sz val="11"/>
        <rFont val="方正黑体_GBK"/>
        <charset val="134"/>
      </rPr>
      <t>备注</t>
    </r>
  </si>
  <si>
    <r>
      <rPr>
        <sz val="11"/>
        <rFont val="方正仿宋_GBK"/>
        <charset val="134"/>
      </rPr>
      <t>大渡口区发展和改革委员会</t>
    </r>
  </si>
  <si>
    <r>
      <rPr>
        <sz val="11"/>
        <color indexed="8"/>
        <rFont val="方正仿宋_GBK"/>
        <charset val="0"/>
      </rPr>
      <t>大渡口区经济信息中心</t>
    </r>
  </si>
  <si>
    <r>
      <rPr>
        <sz val="11"/>
        <rFont val="方正仿宋_GBK"/>
        <charset val="134"/>
      </rPr>
      <t>工程管理</t>
    </r>
  </si>
  <si>
    <r>
      <rPr>
        <sz val="11"/>
        <rFont val="方正仿宋_GBK"/>
        <charset val="134"/>
      </rPr>
      <t>管理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</t>
    </r>
  </si>
  <si>
    <r>
      <rPr>
        <sz val="11"/>
        <rFont val="方正仿宋_GBK"/>
        <charset val="134"/>
      </rPr>
      <t>大渡口区人力社保局</t>
    </r>
  </si>
  <si>
    <r>
      <rPr>
        <sz val="11"/>
        <color indexed="8"/>
        <rFont val="方正仿宋_GBK"/>
        <charset val="0"/>
      </rPr>
      <t>大渡口区人事考试培训中心</t>
    </r>
  </si>
  <si>
    <r>
      <rPr>
        <sz val="11"/>
        <rFont val="方正仿宋_GBK"/>
        <charset val="134"/>
      </rPr>
      <t>文秘</t>
    </r>
  </si>
  <si>
    <r>
      <rPr>
        <sz val="11"/>
        <rFont val="方正仿宋_GBK"/>
        <charset val="134"/>
      </rPr>
      <t>大渡口区住房和城乡建设委员会</t>
    </r>
  </si>
  <si>
    <r>
      <rPr>
        <sz val="11"/>
        <color indexed="8"/>
        <rFont val="方正仿宋_GBK"/>
        <charset val="0"/>
      </rPr>
      <t>大渡口区物业矛盾纠纷调处中</t>
    </r>
  </si>
  <si>
    <r>
      <rPr>
        <sz val="11"/>
        <rFont val="方正仿宋_GBK"/>
        <charset val="134"/>
      </rPr>
      <t>财务管理</t>
    </r>
  </si>
  <si>
    <r>
      <rPr>
        <sz val="11"/>
        <rFont val="方正仿宋_GBK"/>
        <charset val="134"/>
      </rPr>
      <t>专技</t>
    </r>
    <r>
      <rPr>
        <sz val="11"/>
        <rFont val="Times New Roman"/>
        <charset val="134"/>
      </rPr>
      <t>12</t>
    </r>
    <r>
      <rPr>
        <sz val="11"/>
        <rFont val="方正仿宋_GBK"/>
        <charset val="134"/>
      </rPr>
      <t>级</t>
    </r>
  </si>
  <si>
    <r>
      <rPr>
        <sz val="11"/>
        <color indexed="8"/>
        <rFont val="方正仿宋_GBK"/>
        <charset val="0"/>
      </rPr>
      <t>大渡口区房屋住用安全管理中心</t>
    </r>
  </si>
  <si>
    <r>
      <rPr>
        <sz val="11"/>
        <rFont val="方正仿宋_GBK"/>
        <charset val="134"/>
      </rPr>
      <t>大渡口区生态环境局</t>
    </r>
  </si>
  <si>
    <r>
      <rPr>
        <sz val="11"/>
        <color indexed="8"/>
        <rFont val="方正仿宋_GBK"/>
        <charset val="0"/>
      </rPr>
      <t>大渡口区生态环境监测站</t>
    </r>
  </si>
  <si>
    <r>
      <rPr>
        <sz val="11"/>
        <rFont val="方正仿宋_GBK"/>
        <charset val="134"/>
      </rPr>
      <t>环境监测</t>
    </r>
  </si>
  <si>
    <r>
      <rPr>
        <sz val="11"/>
        <rFont val="方正仿宋_GBK"/>
        <charset val="134"/>
      </rPr>
      <t>大渡口区体育局</t>
    </r>
  </si>
  <si>
    <r>
      <rPr>
        <sz val="11"/>
        <color indexed="8"/>
        <rFont val="方正仿宋_GBK"/>
        <charset val="0"/>
      </rPr>
      <t>大渡口区重点体育运动学校</t>
    </r>
  </si>
  <si>
    <r>
      <rPr>
        <sz val="11"/>
        <rFont val="方正仿宋_GBK"/>
        <charset val="134"/>
      </rPr>
      <t>行政文秘</t>
    </r>
  </si>
  <si>
    <r>
      <rPr>
        <sz val="11"/>
        <rFont val="方正仿宋_GBK"/>
        <charset val="134"/>
      </rPr>
      <t>大渡口区城市管理局</t>
    </r>
  </si>
  <si>
    <r>
      <rPr>
        <sz val="11"/>
        <color indexed="8"/>
        <rFont val="方正仿宋_GBK"/>
        <charset val="0"/>
      </rPr>
      <t>大渡口区市政工程处</t>
    </r>
  </si>
  <si>
    <r>
      <rPr>
        <sz val="11"/>
        <rFont val="方正仿宋_GBK"/>
        <charset val="134"/>
      </rPr>
      <t>工程技术</t>
    </r>
  </si>
  <si>
    <r>
      <rPr>
        <sz val="11"/>
        <color indexed="8"/>
        <rFont val="方正仿宋_GBK"/>
        <charset val="0"/>
      </rPr>
      <t>大渡口区绿化工程处</t>
    </r>
  </si>
  <si>
    <r>
      <rPr>
        <sz val="11"/>
        <rFont val="方正仿宋_GBK"/>
        <charset val="134"/>
      </rPr>
      <t>园林绿化</t>
    </r>
  </si>
  <si>
    <r>
      <rPr>
        <sz val="11"/>
        <color indexed="8"/>
        <rFont val="方正仿宋_GBK"/>
        <charset val="0"/>
      </rPr>
      <t>大渡口区环境卫生管理处</t>
    </r>
  </si>
  <si>
    <r>
      <rPr>
        <sz val="11"/>
        <rFont val="方正仿宋_GBK"/>
        <charset val="134"/>
      </rPr>
      <t>行政管理</t>
    </r>
  </si>
  <si>
    <r>
      <rPr>
        <sz val="11"/>
        <color indexed="8"/>
        <rFont val="方正仿宋_GBK"/>
        <charset val="0"/>
      </rPr>
      <t>大渡口区公园管理处</t>
    </r>
  </si>
  <si>
    <r>
      <rPr>
        <sz val="11"/>
        <rFont val="方正仿宋_GBK"/>
        <charset val="134"/>
      </rPr>
      <t>会计</t>
    </r>
  </si>
  <si>
    <r>
      <rPr>
        <sz val="11"/>
        <rFont val="方正仿宋_GBK"/>
        <charset val="134"/>
      </rPr>
      <t>大渡口区卫生健康委员会</t>
    </r>
  </si>
  <si>
    <r>
      <rPr>
        <sz val="11"/>
        <color indexed="8"/>
        <rFont val="方正仿宋_GBK"/>
        <charset val="0"/>
      </rPr>
      <t>大渡口区人民医院</t>
    </r>
  </si>
  <si>
    <r>
      <rPr>
        <sz val="11"/>
        <rFont val="方正仿宋_GBK"/>
        <charset val="134"/>
      </rPr>
      <t>感染科医生</t>
    </r>
  </si>
  <si>
    <r>
      <rPr>
        <sz val="11"/>
        <rFont val="方正仿宋_GBK"/>
        <charset val="134"/>
      </rPr>
      <t>专技</t>
    </r>
    <r>
      <rPr>
        <sz val="11"/>
        <rFont val="Times New Roman"/>
        <charset val="0"/>
      </rPr>
      <t>12</t>
    </r>
    <r>
      <rPr>
        <sz val="11"/>
        <rFont val="方正仿宋_GBK"/>
        <charset val="134"/>
      </rPr>
      <t>级</t>
    </r>
  </si>
  <si>
    <r>
      <rPr>
        <sz val="11"/>
        <color indexed="8"/>
        <rFont val="方正仿宋_GBK"/>
        <charset val="0"/>
      </rPr>
      <t>大渡口区疾病预防控制中心</t>
    </r>
  </si>
  <si>
    <r>
      <rPr>
        <sz val="11"/>
        <rFont val="方正仿宋_GBK"/>
        <charset val="134"/>
      </rPr>
      <t>传染病防控</t>
    </r>
  </si>
  <si>
    <r>
      <rPr>
        <sz val="11"/>
        <color indexed="8"/>
        <rFont val="方正仿宋_GBK"/>
        <charset val="0"/>
      </rPr>
      <t>大渡口区妇幼保健院</t>
    </r>
  </si>
  <si>
    <r>
      <rPr>
        <sz val="11"/>
        <rFont val="方正仿宋_GBK"/>
        <charset val="134"/>
      </rPr>
      <t>中医科医生</t>
    </r>
  </si>
  <si>
    <r>
      <rPr>
        <sz val="11"/>
        <color indexed="8"/>
        <rFont val="方正仿宋_GBK"/>
        <charset val="0"/>
      </rPr>
      <t>大渡口区春晖路街道社区卫生服务中心</t>
    </r>
  </si>
  <si>
    <r>
      <rPr>
        <sz val="11"/>
        <rFont val="方正仿宋_GBK"/>
        <charset val="134"/>
      </rPr>
      <t>儿科医生</t>
    </r>
  </si>
  <si>
    <r>
      <rPr>
        <sz val="10"/>
        <rFont val="方正仿宋_GBK"/>
        <charset val="134"/>
      </rPr>
      <t>作为紧缺岗位开考，招聘名额为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名</t>
    </r>
  </si>
  <si>
    <r>
      <rPr>
        <sz val="11"/>
        <rFont val="方正仿宋_GBK"/>
        <charset val="134"/>
      </rPr>
      <t>内科医生</t>
    </r>
  </si>
  <si>
    <r>
      <rPr>
        <sz val="11"/>
        <color indexed="8"/>
        <rFont val="方正仿宋_GBK"/>
        <charset val="0"/>
      </rPr>
      <t>大渡口区茄子溪街道社区卫生服务中心</t>
    </r>
  </si>
  <si>
    <r>
      <rPr>
        <sz val="11"/>
        <rFont val="方正仿宋_GBK"/>
        <charset val="134"/>
      </rPr>
      <t>妇产科医生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</si>
  <si>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专技</t>
    </r>
    <r>
      <rPr>
        <sz val="11"/>
        <rFont val="Times New Roman"/>
        <charset val="0"/>
      </rPr>
      <t>10</t>
    </r>
    <r>
      <rPr>
        <sz val="11"/>
        <rFont val="方正仿宋_GBK"/>
        <charset val="134"/>
      </rPr>
      <t>级</t>
    </r>
  </si>
  <si>
    <t>大渡口区茄子溪街道社区卫生服务中心</t>
  </si>
  <si>
    <r>
      <rPr>
        <sz val="11"/>
        <rFont val="方正仿宋_GBK"/>
        <charset val="134"/>
      </rPr>
      <t>妇产科医生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</si>
  <si>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急诊科医生</t>
    </r>
  </si>
  <si>
    <r>
      <rPr>
        <sz val="11"/>
        <rFont val="方正仿宋_GBK"/>
        <charset val="134"/>
      </rPr>
      <t>大渡口区人民政府跃进村街道办事处</t>
    </r>
  </si>
  <si>
    <r>
      <rPr>
        <sz val="11"/>
        <color indexed="8"/>
        <rFont val="方正仿宋_GBK"/>
        <charset val="0"/>
      </rPr>
      <t>大渡口区跃进村街道综合行政执法大队</t>
    </r>
  </si>
  <si>
    <r>
      <rPr>
        <sz val="11"/>
        <rFont val="方正仿宋_GBK"/>
        <charset val="134"/>
      </rPr>
      <t>综合行政执法</t>
    </r>
  </si>
  <si>
    <r>
      <rPr>
        <sz val="11"/>
        <rFont val="方正仿宋_GBK"/>
        <charset val="134"/>
      </rPr>
      <t>管理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级、</t>
    </r>
    <r>
      <rPr>
        <sz val="11"/>
        <rFont val="Times New Roman"/>
        <charset val="134"/>
      </rPr>
      <t>9</t>
    </r>
    <r>
      <rPr>
        <sz val="11"/>
        <rFont val="方正仿宋_GBK"/>
        <charset val="134"/>
      </rPr>
      <t>级职员</t>
    </r>
  </si>
  <si>
    <r>
      <rPr>
        <sz val="11"/>
        <rFont val="方正仿宋_GBK"/>
        <charset val="134"/>
      </rPr>
      <t>大渡口区八桥镇人民政府</t>
    </r>
  </si>
  <si>
    <r>
      <rPr>
        <sz val="11"/>
        <color indexed="8"/>
        <rFont val="方正仿宋_GBK"/>
        <charset val="0"/>
      </rPr>
      <t>大渡口区八桥镇文化服务中心</t>
    </r>
  </si>
  <si>
    <r>
      <rPr>
        <sz val="11"/>
        <rFont val="方正仿宋_GBK"/>
        <charset val="134"/>
      </rPr>
      <t>文化宣传</t>
    </r>
  </si>
  <si>
    <r>
      <rPr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</si>
</sst>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rgb="FF000000"/>
      <name val="方正仿宋_GBK"/>
      <charset val="0"/>
    </font>
    <font>
      <sz val="11"/>
      <name val="方正仿宋_GBK"/>
      <charset val="134"/>
    </font>
    <font>
      <sz val="12"/>
      <name val="Times New Roman"/>
      <charset val="134"/>
    </font>
    <font>
      <sz val="11"/>
      <name val="方正黑体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方正仿宋_GBK"/>
      <charset val="0"/>
    </font>
    <font>
      <sz val="10"/>
      <name val="方正仿宋_GBK"/>
      <charset val="134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5" borderId="1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36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6 2 2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2 2 2 2 2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pane xSplit="1" ySplit="2" topLeftCell="B16" activePane="bottomRight" state="frozen"/>
      <selection/>
      <selection pane="topRight"/>
      <selection pane="bottomLeft"/>
      <selection pane="bottomRight" activeCell="K16" sqref="K16"/>
    </sheetView>
  </sheetViews>
  <sheetFormatPr defaultColWidth="9" defaultRowHeight="15"/>
  <cols>
    <col min="1" max="1" width="4.88333333333333" style="3" customWidth="1"/>
    <col min="2" max="2" width="17.375" style="3" customWidth="1"/>
    <col min="3" max="3" width="14.1166666666667" style="3" customWidth="1"/>
    <col min="4" max="4" width="9.13333333333333" style="3" customWidth="1"/>
    <col min="5" max="5" width="9.44166666666667" style="3" customWidth="1"/>
    <col min="6" max="6" width="9.75" style="3" customWidth="1"/>
    <col min="7" max="7" width="11.325" style="3" customWidth="1"/>
    <col min="8" max="8" width="11.475" style="3" customWidth="1"/>
    <col min="9" max="11" width="12.2083333333333" style="3" customWidth="1"/>
    <col min="12" max="12" width="9.11666666666667" style="3" customWidth="1"/>
    <col min="13" max="16384" width="9" style="3"/>
  </cols>
  <sheetData>
    <row r="1" ht="53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7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9" t="s">
        <v>10</v>
      </c>
      <c r="K2" s="19" t="s">
        <v>11</v>
      </c>
      <c r="L2" s="6" t="s">
        <v>12</v>
      </c>
    </row>
    <row r="3" s="1" customFormat="1" ht="42" customHeight="1" spans="1:12">
      <c r="A3" s="7">
        <v>1</v>
      </c>
      <c r="B3" s="6" t="s">
        <v>13</v>
      </c>
      <c r="C3" s="8" t="s">
        <v>14</v>
      </c>
      <c r="D3" s="6" t="s">
        <v>15</v>
      </c>
      <c r="E3" s="6" t="s">
        <v>16</v>
      </c>
      <c r="F3" s="6">
        <v>1</v>
      </c>
      <c r="G3" s="9">
        <v>184</v>
      </c>
      <c r="H3" s="9">
        <v>180</v>
      </c>
      <c r="I3" s="9">
        <v>138</v>
      </c>
      <c r="J3" s="9">
        <v>41</v>
      </c>
      <c r="K3" s="9">
        <f>I3-J3</f>
        <v>97</v>
      </c>
      <c r="L3" s="20"/>
    </row>
    <row r="4" s="2" customFormat="1" ht="42" customHeight="1" spans="1:12">
      <c r="A4" s="7">
        <v>2</v>
      </c>
      <c r="B4" s="6" t="s">
        <v>17</v>
      </c>
      <c r="C4" s="8" t="s">
        <v>18</v>
      </c>
      <c r="D4" s="6" t="s">
        <v>19</v>
      </c>
      <c r="E4" s="6" t="s">
        <v>16</v>
      </c>
      <c r="F4" s="6">
        <v>1</v>
      </c>
      <c r="G4" s="9">
        <v>154</v>
      </c>
      <c r="H4" s="9">
        <v>120</v>
      </c>
      <c r="I4" s="9">
        <v>89</v>
      </c>
      <c r="J4" s="9">
        <v>44</v>
      </c>
      <c r="K4" s="9">
        <f t="shared" ref="K4:K23" si="0">I4-J4</f>
        <v>45</v>
      </c>
      <c r="L4" s="20"/>
    </row>
    <row r="5" s="2" customFormat="1" ht="42" customHeight="1" spans="1:12">
      <c r="A5" s="7">
        <v>3</v>
      </c>
      <c r="B5" s="6" t="s">
        <v>20</v>
      </c>
      <c r="C5" s="8" t="s">
        <v>21</v>
      </c>
      <c r="D5" s="6" t="s">
        <v>22</v>
      </c>
      <c r="E5" s="6" t="s">
        <v>23</v>
      </c>
      <c r="F5" s="6">
        <v>1</v>
      </c>
      <c r="G5" s="9">
        <v>46</v>
      </c>
      <c r="H5" s="9">
        <v>39</v>
      </c>
      <c r="I5" s="9">
        <v>34</v>
      </c>
      <c r="J5" s="9">
        <v>12</v>
      </c>
      <c r="K5" s="9">
        <f t="shared" si="0"/>
        <v>22</v>
      </c>
      <c r="L5" s="20"/>
    </row>
    <row r="6" s="2" customFormat="1" ht="42" customHeight="1" spans="1:12">
      <c r="A6" s="7">
        <v>4</v>
      </c>
      <c r="B6" s="6" t="s">
        <v>20</v>
      </c>
      <c r="C6" s="8" t="s">
        <v>24</v>
      </c>
      <c r="D6" s="6" t="s">
        <v>15</v>
      </c>
      <c r="E6" s="6" t="s">
        <v>23</v>
      </c>
      <c r="F6" s="6">
        <v>1</v>
      </c>
      <c r="G6" s="9">
        <v>98</v>
      </c>
      <c r="H6" s="9">
        <v>82</v>
      </c>
      <c r="I6" s="9">
        <v>69</v>
      </c>
      <c r="J6" s="9">
        <v>17</v>
      </c>
      <c r="K6" s="9">
        <f t="shared" si="0"/>
        <v>52</v>
      </c>
      <c r="L6" s="20"/>
    </row>
    <row r="7" s="2" customFormat="1" ht="42" customHeight="1" spans="1:12">
      <c r="A7" s="7">
        <v>5</v>
      </c>
      <c r="B7" s="6" t="s">
        <v>25</v>
      </c>
      <c r="C7" s="8" t="s">
        <v>26</v>
      </c>
      <c r="D7" s="6" t="s">
        <v>27</v>
      </c>
      <c r="E7" s="6" t="s">
        <v>23</v>
      </c>
      <c r="F7" s="6">
        <v>1</v>
      </c>
      <c r="G7" s="9">
        <v>192</v>
      </c>
      <c r="H7" s="9">
        <v>171</v>
      </c>
      <c r="I7" s="9">
        <v>130</v>
      </c>
      <c r="J7" s="9">
        <v>49</v>
      </c>
      <c r="K7" s="9">
        <f t="shared" si="0"/>
        <v>81</v>
      </c>
      <c r="L7" s="20"/>
    </row>
    <row r="8" s="2" customFormat="1" ht="42" customHeight="1" spans="1:12">
      <c r="A8" s="7">
        <v>6</v>
      </c>
      <c r="B8" s="6" t="s">
        <v>28</v>
      </c>
      <c r="C8" s="8" t="s">
        <v>29</v>
      </c>
      <c r="D8" s="6" t="s">
        <v>30</v>
      </c>
      <c r="E8" s="6" t="s">
        <v>16</v>
      </c>
      <c r="F8" s="6">
        <v>1</v>
      </c>
      <c r="G8" s="9">
        <v>503</v>
      </c>
      <c r="H8" s="9">
        <v>478</v>
      </c>
      <c r="I8" s="9">
        <v>303</v>
      </c>
      <c r="J8" s="9">
        <v>130</v>
      </c>
      <c r="K8" s="9">
        <f t="shared" si="0"/>
        <v>173</v>
      </c>
      <c r="L8" s="20"/>
    </row>
    <row r="9" s="2" customFormat="1" ht="42" customHeight="1" spans="1:12">
      <c r="A9" s="7">
        <v>7</v>
      </c>
      <c r="B9" s="6" t="s">
        <v>31</v>
      </c>
      <c r="C9" s="8" t="s">
        <v>32</v>
      </c>
      <c r="D9" s="6" t="s">
        <v>33</v>
      </c>
      <c r="E9" s="6" t="s">
        <v>23</v>
      </c>
      <c r="F9" s="6">
        <v>1</v>
      </c>
      <c r="G9" s="9">
        <v>182</v>
      </c>
      <c r="H9" s="9">
        <v>148</v>
      </c>
      <c r="I9" s="9">
        <v>111</v>
      </c>
      <c r="J9" s="9">
        <v>17</v>
      </c>
      <c r="K9" s="9">
        <f t="shared" si="0"/>
        <v>94</v>
      </c>
      <c r="L9" s="20"/>
    </row>
    <row r="10" s="2" customFormat="1" ht="42" customHeight="1" spans="1:12">
      <c r="A10" s="7">
        <v>8</v>
      </c>
      <c r="B10" s="6" t="s">
        <v>31</v>
      </c>
      <c r="C10" s="8" t="s">
        <v>34</v>
      </c>
      <c r="D10" s="6" t="s">
        <v>35</v>
      </c>
      <c r="E10" s="6" t="s">
        <v>23</v>
      </c>
      <c r="F10" s="6">
        <v>1</v>
      </c>
      <c r="G10" s="9">
        <v>168</v>
      </c>
      <c r="H10" s="9">
        <v>159</v>
      </c>
      <c r="I10" s="9">
        <v>129</v>
      </c>
      <c r="J10" s="9">
        <v>43</v>
      </c>
      <c r="K10" s="9">
        <f t="shared" si="0"/>
        <v>86</v>
      </c>
      <c r="L10" s="20"/>
    </row>
    <row r="11" s="2" customFormat="1" ht="42" customHeight="1" spans="1:12">
      <c r="A11" s="7">
        <v>9</v>
      </c>
      <c r="B11" s="6" t="s">
        <v>31</v>
      </c>
      <c r="C11" s="8" t="s">
        <v>36</v>
      </c>
      <c r="D11" s="6" t="s">
        <v>37</v>
      </c>
      <c r="E11" s="6" t="s">
        <v>23</v>
      </c>
      <c r="F11" s="6">
        <v>1</v>
      </c>
      <c r="G11" s="9">
        <v>531</v>
      </c>
      <c r="H11" s="9">
        <v>504</v>
      </c>
      <c r="I11" s="9">
        <v>346</v>
      </c>
      <c r="J11" s="9">
        <v>142</v>
      </c>
      <c r="K11" s="9">
        <f t="shared" si="0"/>
        <v>204</v>
      </c>
      <c r="L11" s="20"/>
    </row>
    <row r="12" s="2" customFormat="1" ht="42" customHeight="1" spans="1:12">
      <c r="A12" s="7">
        <v>10</v>
      </c>
      <c r="B12" s="6" t="s">
        <v>31</v>
      </c>
      <c r="C12" s="8" t="s">
        <v>38</v>
      </c>
      <c r="D12" s="6" t="s">
        <v>39</v>
      </c>
      <c r="E12" s="6" t="s">
        <v>23</v>
      </c>
      <c r="F12" s="6">
        <v>1</v>
      </c>
      <c r="G12" s="9">
        <v>401</v>
      </c>
      <c r="H12" s="9">
        <v>385</v>
      </c>
      <c r="I12" s="9">
        <v>270</v>
      </c>
      <c r="J12" s="9">
        <v>134</v>
      </c>
      <c r="K12" s="9">
        <f t="shared" si="0"/>
        <v>136</v>
      </c>
      <c r="L12" s="20"/>
    </row>
    <row r="13" s="2" customFormat="1" ht="42" customHeight="1" spans="1:12">
      <c r="A13" s="7">
        <v>11</v>
      </c>
      <c r="B13" s="6" t="s">
        <v>40</v>
      </c>
      <c r="C13" s="8" t="s">
        <v>41</v>
      </c>
      <c r="D13" s="6" t="s">
        <v>42</v>
      </c>
      <c r="E13" s="6" t="s">
        <v>43</v>
      </c>
      <c r="F13" s="10">
        <v>1</v>
      </c>
      <c r="G13" s="9">
        <v>5</v>
      </c>
      <c r="H13" s="9">
        <v>5</v>
      </c>
      <c r="I13" s="9">
        <v>5</v>
      </c>
      <c r="J13" s="9">
        <v>0</v>
      </c>
      <c r="K13" s="9">
        <f t="shared" si="0"/>
        <v>5</v>
      </c>
      <c r="L13" s="20"/>
    </row>
    <row r="14" s="2" customFormat="1" ht="42" customHeight="1" spans="1:12">
      <c r="A14" s="7">
        <v>12</v>
      </c>
      <c r="B14" s="6" t="s">
        <v>40</v>
      </c>
      <c r="C14" s="8" t="s">
        <v>44</v>
      </c>
      <c r="D14" s="6" t="s">
        <v>45</v>
      </c>
      <c r="E14" s="6" t="s">
        <v>43</v>
      </c>
      <c r="F14" s="10">
        <v>2</v>
      </c>
      <c r="G14" s="9">
        <v>59</v>
      </c>
      <c r="H14" s="9">
        <v>53</v>
      </c>
      <c r="I14" s="9">
        <v>41</v>
      </c>
      <c r="J14" s="9">
        <v>19</v>
      </c>
      <c r="K14" s="9">
        <f t="shared" si="0"/>
        <v>22</v>
      </c>
      <c r="L14" s="20"/>
    </row>
    <row r="15" s="2" customFormat="1" ht="42" customHeight="1" spans="1:12">
      <c r="A15" s="7">
        <v>13</v>
      </c>
      <c r="B15" s="6" t="s">
        <v>40</v>
      </c>
      <c r="C15" s="8" t="s">
        <v>46</v>
      </c>
      <c r="D15" s="6" t="s">
        <v>47</v>
      </c>
      <c r="E15" s="6" t="s">
        <v>43</v>
      </c>
      <c r="F15" s="10">
        <v>1</v>
      </c>
      <c r="G15" s="9">
        <v>23</v>
      </c>
      <c r="H15" s="9">
        <v>17</v>
      </c>
      <c r="I15" s="9">
        <v>14</v>
      </c>
      <c r="J15" s="9">
        <v>8</v>
      </c>
      <c r="K15" s="9">
        <f t="shared" si="0"/>
        <v>6</v>
      </c>
      <c r="L15" s="20"/>
    </row>
    <row r="16" s="2" customFormat="1" ht="59" customHeight="1" spans="1:12">
      <c r="A16" s="7">
        <v>14</v>
      </c>
      <c r="B16" s="6" t="s">
        <v>40</v>
      </c>
      <c r="C16" s="8" t="s">
        <v>48</v>
      </c>
      <c r="D16" s="6" t="s">
        <v>49</v>
      </c>
      <c r="E16" s="6" t="s">
        <v>43</v>
      </c>
      <c r="F16" s="10">
        <v>1</v>
      </c>
      <c r="G16" s="9">
        <v>2</v>
      </c>
      <c r="H16" s="9">
        <v>1</v>
      </c>
      <c r="I16" s="9">
        <v>1</v>
      </c>
      <c r="J16" s="9">
        <v>0</v>
      </c>
      <c r="K16" s="9">
        <f t="shared" si="0"/>
        <v>1</v>
      </c>
      <c r="L16" s="20" t="s">
        <v>50</v>
      </c>
    </row>
    <row r="17" s="2" customFormat="1" ht="51" customHeight="1" spans="1:12">
      <c r="A17" s="7">
        <v>15</v>
      </c>
      <c r="B17" s="6" t="s">
        <v>40</v>
      </c>
      <c r="C17" s="8" t="s">
        <v>48</v>
      </c>
      <c r="D17" s="6" t="s">
        <v>51</v>
      </c>
      <c r="E17" s="6" t="s">
        <v>43</v>
      </c>
      <c r="F17" s="10">
        <v>1</v>
      </c>
      <c r="G17" s="9">
        <v>9</v>
      </c>
      <c r="H17" s="9">
        <v>7</v>
      </c>
      <c r="I17" s="9">
        <v>5</v>
      </c>
      <c r="J17" s="9">
        <v>1</v>
      </c>
      <c r="K17" s="9">
        <f t="shared" si="0"/>
        <v>4</v>
      </c>
      <c r="L17" s="20"/>
    </row>
    <row r="18" s="2" customFormat="1" ht="51" customHeight="1" spans="1:12">
      <c r="A18" s="7">
        <v>16</v>
      </c>
      <c r="B18" s="6" t="s">
        <v>40</v>
      </c>
      <c r="C18" s="8" t="s">
        <v>52</v>
      </c>
      <c r="D18" s="11" t="s">
        <v>53</v>
      </c>
      <c r="E18" s="11" t="s">
        <v>54</v>
      </c>
      <c r="F18" s="12">
        <v>1</v>
      </c>
      <c r="G18" s="9">
        <v>2</v>
      </c>
      <c r="H18" s="9">
        <v>2</v>
      </c>
      <c r="I18" s="9">
        <v>2</v>
      </c>
      <c r="J18" s="9">
        <v>0</v>
      </c>
      <c r="K18" s="9">
        <f t="shared" si="0"/>
        <v>2</v>
      </c>
      <c r="L18" s="20"/>
    </row>
    <row r="19" s="2" customFormat="1" ht="68" customHeight="1" spans="1:12">
      <c r="A19" s="7">
        <v>17</v>
      </c>
      <c r="B19" s="6" t="s">
        <v>40</v>
      </c>
      <c r="C19" s="13" t="s">
        <v>55</v>
      </c>
      <c r="D19" s="14" t="s">
        <v>56</v>
      </c>
      <c r="E19" s="11" t="s">
        <v>43</v>
      </c>
      <c r="F19" s="12">
        <v>1</v>
      </c>
      <c r="G19" s="9">
        <v>3</v>
      </c>
      <c r="H19" s="9">
        <v>2</v>
      </c>
      <c r="I19" s="9">
        <v>2</v>
      </c>
      <c r="J19" s="9">
        <v>1</v>
      </c>
      <c r="K19" s="9">
        <f t="shared" si="0"/>
        <v>1</v>
      </c>
      <c r="L19" s="20" t="s">
        <v>50</v>
      </c>
    </row>
    <row r="20" s="2" customFormat="1" ht="51" customHeight="1" spans="1:12">
      <c r="A20" s="7">
        <v>18</v>
      </c>
      <c r="B20" s="6" t="s">
        <v>40</v>
      </c>
      <c r="C20" s="8" t="s">
        <v>52</v>
      </c>
      <c r="D20" s="11" t="s">
        <v>57</v>
      </c>
      <c r="E20" s="11" t="s">
        <v>43</v>
      </c>
      <c r="F20" s="12">
        <v>1</v>
      </c>
      <c r="G20" s="9">
        <v>5</v>
      </c>
      <c r="H20" s="9">
        <v>4</v>
      </c>
      <c r="I20" s="9">
        <v>4</v>
      </c>
      <c r="J20" s="9">
        <v>0</v>
      </c>
      <c r="K20" s="9">
        <f t="shared" si="0"/>
        <v>4</v>
      </c>
      <c r="L20" s="20"/>
    </row>
    <row r="21" s="2" customFormat="1" ht="51" customHeight="1" spans="1:12">
      <c r="A21" s="7">
        <v>19</v>
      </c>
      <c r="B21" s="6" t="s">
        <v>58</v>
      </c>
      <c r="C21" s="8" t="s">
        <v>59</v>
      </c>
      <c r="D21" s="6" t="s">
        <v>60</v>
      </c>
      <c r="E21" s="6" t="s">
        <v>61</v>
      </c>
      <c r="F21" s="6">
        <v>1</v>
      </c>
      <c r="G21" s="9">
        <v>484</v>
      </c>
      <c r="H21" s="9">
        <v>468</v>
      </c>
      <c r="I21" s="9">
        <v>338</v>
      </c>
      <c r="J21" s="9">
        <v>157</v>
      </c>
      <c r="K21" s="9">
        <f t="shared" si="0"/>
        <v>181</v>
      </c>
      <c r="L21" s="20"/>
    </row>
    <row r="22" s="2" customFormat="1" ht="51" customHeight="1" spans="1:12">
      <c r="A22" s="7">
        <v>20</v>
      </c>
      <c r="B22" s="6" t="s">
        <v>62</v>
      </c>
      <c r="C22" s="8" t="s">
        <v>63</v>
      </c>
      <c r="D22" s="6" t="s">
        <v>64</v>
      </c>
      <c r="E22" s="6" t="s">
        <v>23</v>
      </c>
      <c r="F22" s="6">
        <v>1</v>
      </c>
      <c r="G22" s="9">
        <v>623</v>
      </c>
      <c r="H22" s="9">
        <v>567</v>
      </c>
      <c r="I22" s="9">
        <v>431</v>
      </c>
      <c r="J22" s="9">
        <v>212</v>
      </c>
      <c r="K22" s="9">
        <f t="shared" si="0"/>
        <v>219</v>
      </c>
      <c r="L22" s="20"/>
    </row>
    <row r="23" s="3" customFormat="1" ht="38" customHeight="1" spans="1:12">
      <c r="A23" s="15" t="s">
        <v>65</v>
      </c>
      <c r="B23" s="16"/>
      <c r="C23" s="16"/>
      <c r="D23" s="16"/>
      <c r="E23" s="17"/>
      <c r="F23" s="18">
        <f>SUM(F3:F22)</f>
        <v>21</v>
      </c>
      <c r="G23" s="18">
        <f>SUM(G3:G22)</f>
        <v>3674</v>
      </c>
      <c r="H23" s="18">
        <f>SUM(H3:H22)</f>
        <v>3392</v>
      </c>
      <c r="I23" s="18">
        <f>SUM(I3:I22)</f>
        <v>2462</v>
      </c>
      <c r="J23" s="18">
        <f>SUM(J3:J22)</f>
        <v>1027</v>
      </c>
      <c r="K23" s="9">
        <f t="shared" si="0"/>
        <v>1435</v>
      </c>
      <c r="L23" s="18"/>
    </row>
  </sheetData>
  <autoFilter ref="A1:L23">
    <extLst/>
  </autoFilter>
  <mergeCells count="2">
    <mergeCell ref="A1:L1"/>
    <mergeCell ref="A23:E23"/>
  </mergeCells>
  <pageMargins left="0.432638888888889" right="0.118055555555556" top="0.590277777777778" bottom="0.472222222222222" header="0.314583333333333" footer="0.0784722222222222"/>
  <pageSetup paperSize="9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元校</cp:lastModifiedBy>
  <dcterms:created xsi:type="dcterms:W3CDTF">2006-09-13T11:21:00Z</dcterms:created>
  <cp:lastPrinted>2020-04-16T01:54:00Z</cp:lastPrinted>
  <dcterms:modified xsi:type="dcterms:W3CDTF">2022-05-11T06:23:38Z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0A50564B6C5644C28805897B30AF2680</vt:lpwstr>
  </property>
</Properties>
</file>