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640" windowHeight="11310"/>
  </bookViews>
  <sheets>
    <sheet name="村社区" sheetId="1" r:id="rId1"/>
  </sheets>
  <calcPr calcId="124519"/>
</workbook>
</file>

<file path=xl/calcChain.xml><?xml version="1.0" encoding="utf-8"?>
<calcChain xmlns="http://schemas.openxmlformats.org/spreadsheetml/2006/main">
  <c r="K7" i="1"/>
  <c r="L7" s="1"/>
  <c r="I7"/>
  <c r="K6"/>
  <c r="I6"/>
  <c r="K5"/>
  <c r="I5"/>
  <c r="L5" l="1"/>
  <c r="L6"/>
</calcChain>
</file>

<file path=xl/sharedStrings.xml><?xml version="1.0" encoding="utf-8"?>
<sst xmlns="http://schemas.openxmlformats.org/spreadsheetml/2006/main" count="28" uniqueCount="24">
  <si>
    <t>序号</t>
  </si>
  <si>
    <t>招录单位</t>
  </si>
  <si>
    <t>招录职位</t>
  </si>
  <si>
    <t>姓名</t>
  </si>
  <si>
    <t>所学专业</t>
  </si>
  <si>
    <t>笔试成绩</t>
  </si>
  <si>
    <t>面试成绩</t>
  </si>
  <si>
    <t>笔试总成绩</t>
  </si>
  <si>
    <r>
      <rPr>
        <sz val="11"/>
        <rFont val="方正仿宋_GBK"/>
        <charset val="134"/>
      </rPr>
      <t>从优秀村社区干部中考试录用</t>
    </r>
  </si>
  <si>
    <r>
      <rPr>
        <sz val="11"/>
        <rFont val="方正仿宋_GBK"/>
        <charset val="134"/>
      </rPr>
      <t>综合管理</t>
    </r>
    <r>
      <rPr>
        <sz val="11"/>
        <rFont val="Times New Roman"/>
        <family val="1"/>
      </rPr>
      <t>3</t>
    </r>
  </si>
  <si>
    <t>黄俊</t>
  </si>
  <si>
    <t>张家强</t>
  </si>
  <si>
    <t>汉语言文学</t>
  </si>
  <si>
    <t>罗俊杰</t>
  </si>
  <si>
    <t>法学</t>
  </si>
  <si>
    <t>折算后成绩</t>
    <phoneticPr fontId="19" type="noConversion"/>
  </si>
  <si>
    <t>行测
成绩</t>
    <phoneticPr fontId="19" type="noConversion"/>
  </si>
  <si>
    <t>申论
成绩</t>
    <phoneticPr fontId="19" type="noConversion"/>
  </si>
  <si>
    <t>劳动和社会
保障</t>
    <phoneticPr fontId="19" type="noConversion"/>
  </si>
  <si>
    <t>按职位
排序       （名次）</t>
    <phoneticPr fontId="19" type="noConversion"/>
  </si>
  <si>
    <t>大渡口区2024年从优秀村（社区）干部中考试录用公务员笔试、面试成绩公布表（第一面试室）</t>
    <phoneticPr fontId="19" type="noConversion"/>
  </si>
  <si>
    <t>笔试面试折算后成绩</t>
    <phoneticPr fontId="19" type="noConversion"/>
  </si>
  <si>
    <r>
      <t xml:space="preserve">       </t>
    </r>
    <r>
      <rPr>
        <sz val="12"/>
        <color rgb="FF000000"/>
        <rFont val="方正仿宋_GBK"/>
        <charset val="134"/>
      </rPr>
      <t>根据《重庆市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方正仿宋_GBK"/>
        <charset val="134"/>
      </rPr>
      <t>年从优秀村（社区）干部中考试录用公务员公告》规定，现将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方正仿宋_GBK"/>
        <charset val="134"/>
      </rPr>
      <t>名面试人员的笔试、面试成绩公布如下：</t>
    </r>
    <phoneticPr fontId="19" type="noConversion"/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</si>
  <si>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备注：村社区考录公务员总成绩</t>
    </r>
    <r>
      <rPr>
        <sz val="10"/>
        <color rgb="FF000000"/>
        <rFont val="Times New Roman"/>
        <family val="1"/>
      </rPr>
      <t>=</t>
    </r>
    <r>
      <rPr>
        <sz val="10"/>
        <color rgb="FF000000"/>
        <rFont val="方正仿宋_GBK"/>
        <charset val="134"/>
      </rPr>
      <t>笔试成绩总成绩</t>
    </r>
    <r>
      <rPr>
        <sz val="10"/>
        <color rgb="FF000000"/>
        <rFont val="Times New Roman"/>
        <family val="1"/>
      </rPr>
      <t>÷2×50% +</t>
    </r>
    <r>
      <rPr>
        <sz val="10"/>
        <color rgb="FF000000"/>
        <rFont val="方正仿宋_GBK"/>
        <charset val="134"/>
      </rPr>
      <t>面试成绩</t>
    </r>
    <r>
      <rPr>
        <sz val="10"/>
        <color rgb="FF000000"/>
        <rFont val="Times New Roman"/>
        <family val="1"/>
      </rPr>
      <t>×35%</t>
    </r>
    <r>
      <rPr>
        <sz val="10"/>
        <color rgb="FF000000"/>
        <rFont val="方正仿宋_GBK"/>
        <charset val="134"/>
      </rPr>
      <t>+考察得分</t>
    </r>
    <r>
      <rPr>
        <sz val="10"/>
        <color rgb="FF000000"/>
        <rFont val="Times New Roman"/>
        <family val="1"/>
      </rPr>
      <t xml:space="preserve">×15%  </t>
    </r>
    <r>
      <rPr>
        <sz val="10"/>
        <color rgb="FF000000"/>
        <rFont val="方正仿宋_GBK"/>
        <charset val="134"/>
      </rPr>
      <t>。</t>
    </r>
    <r>
      <rPr>
        <sz val="10"/>
        <color rgb="FF000000"/>
        <rFont val="Times New Roman"/>
        <family val="1"/>
      </rPr>
      <t xml:space="preserve">                                                                                                                                                             
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</si>
</sst>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_GBK"/>
      <charset val="134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方正黑体_GBK"/>
      <charset val="134"/>
    </font>
    <font>
      <sz val="11"/>
      <name val="方正仿宋_GBK"/>
      <charset val="134"/>
    </font>
    <font>
      <sz val="12"/>
      <name val="Times New Roman"/>
      <family val="1"/>
    </font>
    <font>
      <sz val="11"/>
      <name val="Times New Roman"/>
      <family val="1"/>
    </font>
    <font>
      <sz val="10"/>
      <color rgb="FF000000"/>
      <name val="方正仿宋_GBK"/>
      <charset val="134"/>
    </font>
    <font>
      <sz val="10"/>
      <color indexed="8"/>
      <name val="Times New Roman"/>
      <family val="1"/>
    </font>
    <font>
      <sz val="12"/>
      <color rgb="FF000000"/>
      <name val="方正黑体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2"/>
      <name val="宋体"/>
      <family val="3"/>
      <charset val="134"/>
    </font>
    <font>
      <sz val="12"/>
      <color rgb="FF000000"/>
      <name val="方正仿宋_GBK"/>
      <charset val="134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rgb="FF000000"/>
      <name val="方正小标宋_GBK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distributed" vertical="center"/>
    </xf>
    <xf numFmtId="0" fontId="14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distributed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distributed" vertical="center"/>
    </xf>
    <xf numFmtId="49" fontId="14" fillId="0" borderId="6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6" fontId="11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6">
    <cellStyle name="常规" xfId="0" builtinId="0"/>
    <cellStyle name="常规 2" xfId="4"/>
    <cellStyle name="常规 2 2" xfId="2"/>
    <cellStyle name="常规 2 3" xfId="3"/>
    <cellStyle name="常规 4" xfId="5"/>
    <cellStyle name="常规 6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zoomScale="110" zoomScaleNormal="110" workbookViewId="0">
      <selection activeCell="C15" sqref="C15"/>
    </sheetView>
  </sheetViews>
  <sheetFormatPr defaultColWidth="9" defaultRowHeight="13.5"/>
  <cols>
    <col min="1" max="1" width="5.5" style="3" customWidth="1"/>
    <col min="2" max="2" width="33.75" style="4" customWidth="1"/>
    <col min="3" max="3" width="17.375" style="4" customWidth="1"/>
    <col min="4" max="4" width="7.375" style="3" customWidth="1"/>
    <col min="5" max="5" width="11.5" style="3" customWidth="1"/>
    <col min="6" max="7" width="9" style="3" customWidth="1"/>
    <col min="8" max="8" width="11.375" style="5" customWidth="1"/>
    <col min="9" max="9" width="12.125" style="6" customWidth="1"/>
    <col min="10" max="10" width="11.5" style="6" customWidth="1"/>
    <col min="11" max="11" width="16" style="6" customWidth="1"/>
    <col min="12" max="12" width="8.875" style="6" customWidth="1"/>
    <col min="13" max="13" width="11.25" style="3" customWidth="1"/>
    <col min="14" max="14" width="17.25" style="4" customWidth="1"/>
    <col min="15" max="16384" width="9" style="3"/>
  </cols>
  <sheetData>
    <row r="1" spans="1:14" s="1" customFormat="1" ht="33" customHeight="1">
      <c r="A1" s="30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4"/>
    </row>
    <row r="2" spans="1:14" s="1" customFormat="1" ht="33" customHeight="1" thickBot="1">
      <c r="A2" s="32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4"/>
    </row>
    <row r="3" spans="1:14" s="1" customFormat="1" ht="21" customHeight="1">
      <c r="A3" s="38" t="s">
        <v>0</v>
      </c>
      <c r="B3" s="40" t="s">
        <v>1</v>
      </c>
      <c r="C3" s="40" t="s">
        <v>2</v>
      </c>
      <c r="D3" s="44" t="s">
        <v>3</v>
      </c>
      <c r="E3" s="44" t="s">
        <v>4</v>
      </c>
      <c r="F3" s="34" t="s">
        <v>5</v>
      </c>
      <c r="G3" s="34"/>
      <c r="H3" s="34"/>
      <c r="I3" s="34"/>
      <c r="J3" s="34" t="s">
        <v>6</v>
      </c>
      <c r="K3" s="34"/>
      <c r="L3" s="44" t="s">
        <v>21</v>
      </c>
      <c r="M3" s="46" t="s">
        <v>19</v>
      </c>
      <c r="N3" s="14"/>
    </row>
    <row r="4" spans="1:14" s="2" customFormat="1" ht="35.1" customHeight="1">
      <c r="A4" s="39"/>
      <c r="B4" s="41"/>
      <c r="C4" s="41"/>
      <c r="D4" s="45"/>
      <c r="E4" s="45"/>
      <c r="F4" s="7" t="s">
        <v>16</v>
      </c>
      <c r="G4" s="7" t="s">
        <v>17</v>
      </c>
      <c r="H4" s="8" t="s">
        <v>7</v>
      </c>
      <c r="I4" s="15" t="s">
        <v>15</v>
      </c>
      <c r="J4" s="8" t="s">
        <v>6</v>
      </c>
      <c r="K4" s="15" t="s">
        <v>15</v>
      </c>
      <c r="L4" s="45"/>
      <c r="M4" s="47"/>
      <c r="N4" s="16"/>
    </row>
    <row r="5" spans="1:14" s="2" customFormat="1" ht="33" customHeight="1">
      <c r="A5" s="9">
        <v>1</v>
      </c>
      <c r="B5" s="42" t="s">
        <v>8</v>
      </c>
      <c r="C5" s="11" t="s">
        <v>9</v>
      </c>
      <c r="D5" s="19" t="s">
        <v>10</v>
      </c>
      <c r="E5" s="20" t="s">
        <v>18</v>
      </c>
      <c r="F5" s="24">
        <v>56</v>
      </c>
      <c r="G5" s="24">
        <v>61</v>
      </c>
      <c r="H5" s="10">
        <v>117</v>
      </c>
      <c r="I5" s="17">
        <f>H5/2*0.5</f>
        <v>29.25</v>
      </c>
      <c r="J5" s="17">
        <v>80.599999999999994</v>
      </c>
      <c r="K5" s="17">
        <f>J5*0.35</f>
        <v>28.209999999999997</v>
      </c>
      <c r="L5" s="17">
        <f>I5+K5</f>
        <v>57.459999999999994</v>
      </c>
      <c r="M5" s="25">
        <v>2</v>
      </c>
      <c r="N5" s="16"/>
    </row>
    <row r="6" spans="1:14" s="2" customFormat="1" ht="30" customHeight="1">
      <c r="A6" s="9">
        <v>2</v>
      </c>
      <c r="B6" s="42"/>
      <c r="C6" s="11" t="s">
        <v>9</v>
      </c>
      <c r="D6" s="21" t="s">
        <v>11</v>
      </c>
      <c r="E6" s="22" t="s">
        <v>12</v>
      </c>
      <c r="F6" s="24">
        <v>53.8</v>
      </c>
      <c r="G6" s="24">
        <v>59</v>
      </c>
      <c r="H6" s="10">
        <v>112.8</v>
      </c>
      <c r="I6" s="17">
        <f>H6/2*0.5</f>
        <v>28.2</v>
      </c>
      <c r="J6" s="17">
        <v>85.6</v>
      </c>
      <c r="K6" s="17">
        <f>J6*0.35</f>
        <v>29.959999999999997</v>
      </c>
      <c r="L6" s="17">
        <f t="shared" ref="L6:L7" si="0">I6+K6</f>
        <v>58.16</v>
      </c>
      <c r="M6" s="25">
        <v>1</v>
      </c>
      <c r="N6" s="16"/>
    </row>
    <row r="7" spans="1:14" s="2" customFormat="1" ht="24.95" customHeight="1" thickBot="1">
      <c r="A7" s="12">
        <v>3</v>
      </c>
      <c r="B7" s="43"/>
      <c r="C7" s="23" t="s">
        <v>9</v>
      </c>
      <c r="D7" s="26" t="s">
        <v>13</v>
      </c>
      <c r="E7" s="27" t="s">
        <v>14</v>
      </c>
      <c r="F7" s="28">
        <v>52</v>
      </c>
      <c r="G7" s="28">
        <v>58.5</v>
      </c>
      <c r="H7" s="13">
        <v>110.5</v>
      </c>
      <c r="I7" s="18">
        <f>H7/2*0.5</f>
        <v>27.625</v>
      </c>
      <c r="J7" s="18">
        <v>82.6</v>
      </c>
      <c r="K7" s="18">
        <f>J7*0.35</f>
        <v>28.909999999999997</v>
      </c>
      <c r="L7" s="18">
        <f t="shared" si="0"/>
        <v>56.534999999999997</v>
      </c>
      <c r="M7" s="29">
        <v>3</v>
      </c>
      <c r="N7" s="16"/>
    </row>
    <row r="8" spans="1:14" s="2" customFormat="1" ht="30.75" customHeight="1">
      <c r="A8" s="35" t="s">
        <v>23</v>
      </c>
      <c r="B8" s="36"/>
      <c r="C8" s="36"/>
      <c r="D8" s="36"/>
      <c r="E8" s="36"/>
      <c r="F8" s="36"/>
      <c r="G8" s="36"/>
      <c r="H8" s="37"/>
      <c r="I8" s="37"/>
      <c r="J8" s="37"/>
      <c r="K8" s="37"/>
      <c r="L8" s="37"/>
      <c r="M8" s="36"/>
      <c r="N8" s="16"/>
    </row>
  </sheetData>
  <mergeCells count="13">
    <mergeCell ref="A1:M1"/>
    <mergeCell ref="A2:M2"/>
    <mergeCell ref="F3:I3"/>
    <mergeCell ref="J3:K3"/>
    <mergeCell ref="A8:M8"/>
    <mergeCell ref="A3:A4"/>
    <mergeCell ref="B3:B4"/>
    <mergeCell ref="B5:B7"/>
    <mergeCell ref="C3:C4"/>
    <mergeCell ref="D3:D4"/>
    <mergeCell ref="E3:E4"/>
    <mergeCell ref="L3:L4"/>
    <mergeCell ref="M3:M4"/>
  </mergeCells>
  <phoneticPr fontId="19" type="noConversion"/>
  <printOptions horizontalCentered="1"/>
  <pageMargins left="0.19685039370078741" right="0.19685039370078741" top="0.78740157480314965" bottom="0.19685039370078741" header="0.31496062992125984" footer="0.19685039370078741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村社区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111</cp:lastModifiedBy>
  <cp:lastPrinted>2024-04-27T08:33:31Z</cp:lastPrinted>
  <dcterms:created xsi:type="dcterms:W3CDTF">2021-06-09T06:57:00Z</dcterms:created>
  <dcterms:modified xsi:type="dcterms:W3CDTF">2024-04-28T02:26:04Z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8107EDF1769946FE8844DB88BCDDED33</vt:lpwstr>
  </property>
  <property fmtid="{D5CDD505-2E9C-101B-9397-08002B2CF9AE}" pid="3" name="KSOProductBuildVer">
    <vt:lpwstr>2052-12.1.0.16120</vt:lpwstr>
  </property>
</Properties>
</file>